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2"/>
  </bookViews>
  <sheets>
    <sheet name="招标类别" sheetId="4" r:id="rId1"/>
    <sheet name="项目管理企业" sheetId="2" r:id="rId2"/>
    <sheet name="技术援助" sheetId="3" r:id="rId3"/>
    <sheet name="成套（技术）可研单位" sheetId="9" r:id="rId4"/>
    <sheet name="物资可研单位" sheetId="10" r:id="rId5"/>
    <sheet name="可研评估单位" sheetId="12" r:id="rId6"/>
    <sheet name="验收单位" sheetId="14" r:id="rId7"/>
    <sheet name="顾问咨询" sheetId="17" r:id="rId8"/>
    <sheet name="技术经济咨询单位" sheetId="6" r:id="rId9"/>
    <sheet name="专业范围" sheetId="15" r:id="rId10"/>
    <sheet name="Sheet1" sheetId="18" r:id="rId11"/>
  </sheets>
  <definedNames>
    <definedName name="_xlnm.Print_Area" localSheetId="3">'成套（技术）可研单位'!$A$1:$F$12</definedName>
    <definedName name="_xlnm.Print_Area" localSheetId="7">顾问咨询!$A$1:$F$8</definedName>
    <definedName name="_xlnm.Print_Area" localSheetId="8">技术经济咨询单位!$A$1:$F$8</definedName>
    <definedName name="_xlnm.Print_Area" localSheetId="2">技术援助!$A$1:$F$15</definedName>
    <definedName name="_xlnm.Print_Area" localSheetId="5">可研评估单位!$A$1:$F$9</definedName>
    <definedName name="_xlnm.Print_Area" localSheetId="4">物资可研单位!$A$1:$G$9</definedName>
    <definedName name="_xlnm.Print_Area" localSheetId="1">项目管理企业!$A$1:$F$13</definedName>
    <definedName name="_xlnm.Print_Area" localSheetId="6">验收单位!$A$1:$F$9</definedName>
  </definedNames>
  <calcPr calcId="144525"/>
</workbook>
</file>

<file path=xl/calcChain.xml><?xml version="1.0" encoding="utf-8"?>
<calcChain xmlns="http://schemas.openxmlformats.org/spreadsheetml/2006/main">
  <c r="F10" i="4" l="1"/>
  <c r="F5" i="4"/>
  <c r="F9" i="4"/>
  <c r="F4" i="4"/>
  <c r="F6" i="4" l="1"/>
  <c r="F7" i="4"/>
  <c r="F8" i="4"/>
  <c r="F11" i="4"/>
</calcChain>
</file>

<file path=xl/sharedStrings.xml><?xml version="1.0" encoding="utf-8"?>
<sst xmlns="http://schemas.openxmlformats.org/spreadsheetml/2006/main" count="255" uniqueCount="170">
  <si>
    <t>数量</t>
    <phoneticPr fontId="1" type="noConversion"/>
  </si>
  <si>
    <t>序号</t>
    <phoneticPr fontId="1" type="noConversion"/>
  </si>
  <si>
    <t>专业</t>
    <phoneticPr fontId="1" type="noConversion"/>
  </si>
  <si>
    <t>专业</t>
    <phoneticPr fontId="1" type="noConversion"/>
  </si>
  <si>
    <t>机械设备类：包括工程机械、农业机械等机械、发电机组、机床设备等。</t>
    <phoneticPr fontId="1" type="noConversion"/>
  </si>
  <si>
    <t>家具类</t>
    <phoneticPr fontId="1" type="noConversion"/>
  </si>
  <si>
    <t>粮食及豆类</t>
    <phoneticPr fontId="1" type="noConversion"/>
  </si>
  <si>
    <t>石油、煤炭、化肥等化工类</t>
    <phoneticPr fontId="1" type="noConversion"/>
  </si>
  <si>
    <t>药品类</t>
    <phoneticPr fontId="1" type="noConversion"/>
  </si>
  <si>
    <t>不区分专业</t>
    <phoneticPr fontId="1" type="noConversion"/>
  </si>
  <si>
    <t>机电类</t>
    <phoneticPr fontId="1" type="noConversion"/>
  </si>
  <si>
    <t>轻工类</t>
    <phoneticPr fontId="1" type="noConversion"/>
  </si>
  <si>
    <t>食土类</t>
    <phoneticPr fontId="1" type="noConversion"/>
  </si>
  <si>
    <t>五矿化工类</t>
    <phoneticPr fontId="1" type="noConversion"/>
  </si>
  <si>
    <t>医疗类</t>
    <phoneticPr fontId="1" type="noConversion"/>
  </si>
  <si>
    <t>水利</t>
    <phoneticPr fontId="1" type="noConversion"/>
  </si>
  <si>
    <t>电力</t>
    <phoneticPr fontId="1" type="noConversion"/>
  </si>
  <si>
    <t>市政</t>
    <phoneticPr fontId="1" type="noConversion"/>
  </si>
  <si>
    <t>农林</t>
    <phoneticPr fontId="1" type="noConversion"/>
  </si>
  <si>
    <t>水运</t>
    <phoneticPr fontId="1" type="noConversion"/>
  </si>
  <si>
    <t>商物粮</t>
    <phoneticPr fontId="1" type="noConversion"/>
  </si>
  <si>
    <t>化工</t>
    <phoneticPr fontId="1" type="noConversion"/>
  </si>
  <si>
    <t>成套项目管理企业</t>
    <phoneticPr fontId="1" type="noConversion"/>
  </si>
  <si>
    <t>成套（技术援助）项目可研单位</t>
    <phoneticPr fontId="1" type="noConversion"/>
  </si>
  <si>
    <t>不区分专业</t>
    <phoneticPr fontId="1" type="noConversion"/>
  </si>
  <si>
    <t>物资项目可研单位</t>
    <phoneticPr fontId="1" type="noConversion"/>
  </si>
  <si>
    <t>工民建</t>
    <phoneticPr fontId="1" type="noConversion"/>
  </si>
  <si>
    <t>公路与桥梁</t>
    <phoneticPr fontId="1" type="noConversion"/>
  </si>
  <si>
    <t>工民建</t>
    <phoneticPr fontId="1" type="noConversion"/>
  </si>
  <si>
    <t>电子通信广电</t>
    <phoneticPr fontId="1" type="noConversion"/>
  </si>
  <si>
    <t>电子通信广电</t>
    <phoneticPr fontId="1" type="noConversion"/>
  </si>
  <si>
    <t>电子通信广电</t>
    <phoneticPr fontId="1" type="noConversion"/>
  </si>
  <si>
    <t>水库枢纽工程、引调水工程、灌溉排涝工程、河道整治工程、城市防洪工程、围垦工程</t>
    <phoneticPr fontId="1" type="noConversion"/>
  </si>
  <si>
    <t>农业综合开发工程、农业生态工程、畜牧工程、设施农业工程、渔业工程、林产工业工程、林产化学工程、营造林工程、森林工业工程</t>
    <phoneticPr fontId="1" type="noConversion"/>
  </si>
  <si>
    <t>民用和一般工业用建筑、人防</t>
    <phoneticPr fontId="1" type="noConversion"/>
  </si>
  <si>
    <t>专业范围</t>
    <phoneticPr fontId="1" type="noConversion"/>
  </si>
  <si>
    <t>公路、特大桥梁、特大隧道、交通工程</t>
    <phoneticPr fontId="1" type="noConversion"/>
  </si>
  <si>
    <t>火电发电工程（含核电）、水力发电工程（含抽水蓄能发电、潮汐发电）、新能源发电工程（含风力发电、太阳能发电等）、变电工程、送电工程</t>
  </si>
  <si>
    <t>港口工程、修造船厂水工工程、通航建筑工程、航道工程、水上交通管制工程</t>
  </si>
  <si>
    <t>无机化工工程、有机化工工程、合成材料及加工工程、橡胶加工工程、化工矿山工程</t>
  </si>
  <si>
    <t>电子整机产品项目工程、显示器件项目工程、微电子产品、电子特种环境工程、电子系统工程、有线通信工程、无线通信工程、邮政工程、通信铁塔、广播电视中心、广播电视发射中心、广播电视传输工程、电影工程、广播电视发射产品项目工程、塔桅产品项目工程</t>
  </si>
  <si>
    <t>冷藏库工程、副食品与农副产品加工工程、批发市场与物流中心工程、成品油储运工程、制冰厂工程、商业仓储工程、小麦制粉工程、油脂工程、饲料工程、稻谷碾米工程、粮油深加工工程、玉米加工工程、粮食仓储工程、储备及物流工程、包装工业工程、生产物资工业工程</t>
  </si>
  <si>
    <t>给水工程、排水工程、燃气工程（含加气站）、热力工程、道路工程、桥隧工程、公共交通工程、风景园林工程、环境卫生工程</t>
  </si>
  <si>
    <t>交通运输</t>
    <phoneticPr fontId="1" type="noConversion"/>
  </si>
  <si>
    <t>纺织类</t>
    <phoneticPr fontId="1" type="noConversion"/>
  </si>
  <si>
    <t>教育</t>
    <phoneticPr fontId="1" type="noConversion"/>
  </si>
  <si>
    <t>科技</t>
    <phoneticPr fontId="1" type="noConversion"/>
  </si>
  <si>
    <t>工业和信息化</t>
    <phoneticPr fontId="1" type="noConversion"/>
  </si>
  <si>
    <t>国土资源</t>
    <phoneticPr fontId="1" type="noConversion"/>
  </si>
  <si>
    <t>环境保护</t>
    <phoneticPr fontId="1" type="noConversion"/>
  </si>
  <si>
    <t>水利</t>
    <phoneticPr fontId="1" type="noConversion"/>
  </si>
  <si>
    <t>文化</t>
    <phoneticPr fontId="1" type="noConversion"/>
  </si>
  <si>
    <t>农业</t>
    <phoneticPr fontId="1" type="noConversion"/>
  </si>
  <si>
    <t>卫生</t>
    <phoneticPr fontId="1" type="noConversion"/>
  </si>
  <si>
    <t>体育</t>
    <phoneticPr fontId="1" type="noConversion"/>
  </si>
  <si>
    <t>广电</t>
    <phoneticPr fontId="1" type="noConversion"/>
  </si>
  <si>
    <t>房建类</t>
    <phoneticPr fontId="1" type="noConversion"/>
  </si>
  <si>
    <t>公路桥梁类</t>
    <phoneticPr fontId="1" type="noConversion"/>
  </si>
  <si>
    <t>水利水电类</t>
    <phoneticPr fontId="1" type="noConversion"/>
  </si>
  <si>
    <t>市政公用工程类</t>
    <phoneticPr fontId="1" type="noConversion"/>
  </si>
  <si>
    <t>综合</t>
    <phoneticPr fontId="1" type="noConversion"/>
  </si>
  <si>
    <t>优选条件</t>
    <phoneticPr fontId="1" type="noConversion"/>
  </si>
  <si>
    <t>顾问咨询单位</t>
    <phoneticPr fontId="1" type="noConversion"/>
  </si>
  <si>
    <t>经济技术咨询单位</t>
    <phoneticPr fontId="1" type="noConversion"/>
  </si>
  <si>
    <t>基本条件</t>
    <phoneticPr fontId="1" type="noConversion"/>
  </si>
  <si>
    <t>优选方案</t>
    <phoneticPr fontId="1" type="noConversion"/>
  </si>
  <si>
    <t>技术能力</t>
  </si>
  <si>
    <t>技术能力</t>
    <phoneticPr fontId="1" type="noConversion"/>
  </si>
  <si>
    <t xml:space="preserve">境外业务能力 </t>
    <phoneticPr fontId="1" type="noConversion"/>
  </si>
  <si>
    <t>项目业绩</t>
    <phoneticPr fontId="1" type="noConversion"/>
  </si>
  <si>
    <t>认证情况</t>
    <phoneticPr fontId="1" type="noConversion"/>
  </si>
  <si>
    <t xml:space="preserve">技术能力 </t>
    <phoneticPr fontId="1" type="noConversion"/>
  </si>
  <si>
    <t>综合</t>
    <phoneticPr fontId="1" type="noConversion"/>
  </si>
  <si>
    <t>咨询服务单位</t>
    <phoneticPr fontId="1" type="noConversion"/>
  </si>
  <si>
    <t>技术援助项目实施单位</t>
    <phoneticPr fontId="1" type="noConversion"/>
  </si>
  <si>
    <t>检查验收单位</t>
    <phoneticPr fontId="1" type="noConversion"/>
  </si>
  <si>
    <t>权重</t>
    <phoneticPr fontId="1" type="noConversion"/>
  </si>
  <si>
    <t>认证情况</t>
    <phoneticPr fontId="1" type="noConversion"/>
  </si>
  <si>
    <t>附件1</t>
    <phoneticPr fontId="1" type="noConversion"/>
  </si>
  <si>
    <t>承担对外援助成套项目的项目管理任务，具体包括：在“采购—施工”承包方式下，承担援外成套项目的专业考察、工程勘察、方案设计、深化设计和全过程项目管理任务；在“设计—采购—施工”承包方式下，承担成套项目的全过程项目管理任务。</t>
    <phoneticPr fontId="1" type="noConversion"/>
  </si>
  <si>
    <t>工作任务说明</t>
    <phoneticPr fontId="1" type="noConversion"/>
  </si>
  <si>
    <t>可行性研究单位</t>
    <phoneticPr fontId="1" type="noConversion"/>
  </si>
  <si>
    <t>企业类别</t>
    <phoneticPr fontId="1" type="noConversion"/>
  </si>
  <si>
    <t>承担援外项目可行性研究成果文件的评估任务。</t>
    <phoneticPr fontId="1" type="noConversion"/>
  </si>
  <si>
    <t>承担援外物资项目的可行性研究工作，负责搜集项目基础资料，与受援方沟通需求，编制可行性研究成果文件。</t>
    <phoneticPr fontId="1" type="noConversion"/>
  </si>
  <si>
    <t>承担援外成套项目和技术援助项目的可行性研究工作，负责搜集项目基础资料，与受援方沟通需求，编制可行性研究成果文件。</t>
    <phoneticPr fontId="1" type="noConversion"/>
  </si>
  <si>
    <t>承担援外成套项目的专项技术监督工作，负责审查总承包企业和项目管理企业的阶段性成果文件，出具技术、安全和投资等方面的监督审查意见。</t>
    <phoneticPr fontId="1" type="noConversion"/>
  </si>
  <si>
    <t>可行性研究      评估单位</t>
    <phoneticPr fontId="1" type="noConversion"/>
  </si>
  <si>
    <t>1.成套项目管理企业资格条件</t>
    <phoneticPr fontId="1" type="noConversion"/>
  </si>
  <si>
    <t>通过质量管理体系、环境管理体系标准和职业健康安全标准体系认证的优先，具体标准参照商务部2015年第62号公告关于成套项目总承包企业的认证标准。</t>
    <phoneticPr fontId="1" type="noConversion"/>
  </si>
  <si>
    <t>诚信状况</t>
    <phoneticPr fontId="1" type="noConversion"/>
  </si>
  <si>
    <t>投标报价</t>
    <phoneticPr fontId="1" type="noConversion"/>
  </si>
  <si>
    <t>2.技术援助项目实施单位资格条件</t>
    <phoneticPr fontId="1" type="noConversion"/>
  </si>
  <si>
    <t xml:space="preserve">项目业绩 </t>
    <phoneticPr fontId="1" type="noConversion"/>
  </si>
  <si>
    <t>诚信状况</t>
    <phoneticPr fontId="1" type="noConversion"/>
  </si>
  <si>
    <t>优选方案</t>
    <phoneticPr fontId="1" type="noConversion"/>
  </si>
  <si>
    <t>优选方案</t>
    <phoneticPr fontId="1" type="noConversion"/>
  </si>
  <si>
    <t>技术能力</t>
    <phoneticPr fontId="1" type="noConversion"/>
  </si>
  <si>
    <t>项目业绩</t>
    <phoneticPr fontId="1" type="noConversion"/>
  </si>
  <si>
    <t>2.其他境外工程业绩（10%)：投标截止之日起前3年内援外项目以外的对应专业境外工程设计业绩、工程管理或施工监理业绩、EPC总承包任务合同额高者优先。</t>
    <phoneticPr fontId="1" type="noConversion"/>
  </si>
  <si>
    <t xml:space="preserve">3.国内工程业绩（15%）：对应专业国内工程设计任务、工程管理或施工监理业绩、EPC总承包任务合同额高者优先。
</t>
    <phoneticPr fontId="1" type="noConversion"/>
  </si>
  <si>
    <t>3.技术力量（10%）：具有高级职称的技术人员占全部职工比例高者优先；专家具有境外业务经验占比高者优先。</t>
    <phoneticPr fontId="1" type="noConversion"/>
  </si>
  <si>
    <t>前三年未受过刑事处罚、未因进行非法经营活动或违反有关援外管理规章受过行政处罚；未被列入有关国际组织和国务院主管部门制定的禁止性名单。</t>
    <phoneticPr fontId="1" type="noConversion"/>
  </si>
  <si>
    <t>在执行援外项目实施任务中，被商务部记录为严重和一般不良行为的扣分。</t>
    <phoneticPr fontId="1" type="noConversion"/>
  </si>
  <si>
    <t>2.技术力量（10%）：投标企业具有高级职称的技术人员占全部职工比例高者优先；具有相应专业注册监理工程师资格的人员数量多者优先。</t>
    <phoneticPr fontId="1" type="noConversion"/>
  </si>
  <si>
    <t xml:space="preserve">1.援外业绩（30%）：投标截止之日起前3年内承担援外物资项目可研任务合同额高者优先；     </t>
    <phoneticPr fontId="1" type="noConversion"/>
  </si>
  <si>
    <t xml:space="preserve"> 2.其他业绩（20%），投标截止之日起前3年内承担其他物资类项目（不含援外）可研任务合同额高者优先。</t>
    <phoneticPr fontId="1" type="noConversion"/>
  </si>
  <si>
    <t>通过质量管理体系、环境管理体系标准和职业健康安全标准体系认证的优先。</t>
    <phoneticPr fontId="1" type="noConversion"/>
  </si>
  <si>
    <t>2.技术力量（20%）：已实行执业注册制度的专业，具有一级注册建筑师、一级注册结构工程师或勘察设计注册工程师资格的技术人员占全部职工比例高者优先；未实行执业注册制度的，具有高级职称的技术人员占全部职工比例高者优先。</t>
    <phoneticPr fontId="1" type="noConversion"/>
  </si>
  <si>
    <t>在执行援外项目实施任务中，被商务部记录为严重和一般不良行为的扣分。</t>
    <phoneticPr fontId="1" type="noConversion"/>
  </si>
  <si>
    <t>前三年未受过刑事处罚、未因进行非法经营活动或违反有关援外管理规章受过行政处罚；未被列入有关国际组织和国务院主管部门制定的禁止性名单。在执行援外项目实施任务中，被商务部记录为严重和一般不良行为的扣分。</t>
    <phoneticPr fontId="1" type="noConversion"/>
  </si>
  <si>
    <t>技术能力</t>
    <phoneticPr fontId="1" type="noConversion"/>
  </si>
  <si>
    <t>被商务部记录为严重和一般不良行为的扣分。</t>
    <phoneticPr fontId="1" type="noConversion"/>
  </si>
  <si>
    <t xml:space="preserve">投标截止之日起前3年内未受过刑事处罚、未因进行非法经营活动或违反有关援外管理规章受过行政处罚；未被列入有关国际组织和国务院主管部门制定的禁止性名单。  </t>
    <phoneticPr fontId="1" type="noConversion"/>
  </si>
  <si>
    <t>投标截止之日起前3年内获得受援国政府书面表扬的加分。</t>
    <phoneticPr fontId="1" type="noConversion"/>
  </si>
  <si>
    <t>1.援外业绩（综合专业占比30%，其他专业占比20%）：投标截止之日起前5年内承担相应类别援外技术合作项目合同额高者优先。</t>
    <phoneticPr fontId="1" type="noConversion"/>
  </si>
  <si>
    <t xml:space="preserve">2.境外业绩（综合专业占比10%，其他专业占比20%）：投标截止之日起前5年内承担相应类别境外技术合作项目（援外除外）合同额高者优先。 </t>
    <phoneticPr fontId="1" type="noConversion"/>
  </si>
  <si>
    <r>
      <t xml:space="preserve">（一）具有《对外援助项目实施企业资格认定办法》第五条所规定的条件。
（二）具备相关专业的技术能力。 
（三）具备在境外开展业务的相关业绩。                       （四）具备相关项目的实施经验。
</t>
    </r>
    <r>
      <rPr>
        <sz val="12"/>
        <color theme="1"/>
        <rFont val="黑体"/>
        <family val="3"/>
        <charset val="134"/>
      </rPr>
      <t>备注：</t>
    </r>
    <r>
      <rPr>
        <sz val="12"/>
        <color theme="1"/>
        <rFont val="仿宋_GB2312"/>
        <family val="3"/>
        <charset val="134"/>
      </rPr>
      <t xml:space="preserve">
每个投标企业最多只能申报2个专业。</t>
    </r>
    <r>
      <rPr>
        <b/>
        <sz val="12"/>
        <color theme="1"/>
        <rFont val="仿宋_GB2312"/>
        <family val="3"/>
        <charset val="134"/>
      </rPr>
      <t xml:space="preserve">
</t>
    </r>
    <r>
      <rPr>
        <sz val="12"/>
        <color theme="1"/>
        <rFont val="仿宋_GB2312"/>
        <family val="3"/>
        <charset val="134"/>
      </rPr>
      <t xml:space="preserve">
</t>
    </r>
    <phoneticPr fontId="1" type="noConversion"/>
  </si>
  <si>
    <t>投标企业在境外设有分公司或有其他非金融类投资的优先。</t>
    <phoneticPr fontId="1" type="noConversion"/>
  </si>
  <si>
    <t>2.技术力量（10%）：投标企业具有高级职称的技术人员占全部职工比例高者优先。</t>
    <phoneticPr fontId="1" type="noConversion"/>
  </si>
  <si>
    <t>3.成套（技术援助）项目可研单位资格条件</t>
    <phoneticPr fontId="1" type="noConversion"/>
  </si>
  <si>
    <t>工民建</t>
    <phoneticPr fontId="1" type="noConversion"/>
  </si>
  <si>
    <t>4.物资项目可研单位资格条件</t>
    <phoneticPr fontId="1" type="noConversion"/>
  </si>
  <si>
    <t>5.可研评估单位资格条件</t>
    <phoneticPr fontId="1" type="noConversion"/>
  </si>
  <si>
    <t>6.检查验收单位资格条件</t>
    <phoneticPr fontId="1" type="noConversion"/>
  </si>
  <si>
    <t>7.顾问咨询单位资格条件</t>
    <phoneticPr fontId="1" type="noConversion"/>
  </si>
  <si>
    <t>8.经济技术咨询单位资格条件</t>
    <phoneticPr fontId="1" type="noConversion"/>
  </si>
  <si>
    <t>承担对外技术援助项目实施任务，主要通过综合采用选派技术专家、提供设备、提供智力服务等手段，整合人力资源开发、智力支持、技术服务和转让、管理合作以及提供物资设备和附带工程等综合性要素手段，帮助实现特定的技术目标。</t>
    <phoneticPr fontId="1" type="noConversion"/>
  </si>
  <si>
    <t>承担援外成套项目和技术援助项目的检查验收任务，负责组织检查验收工作和编制检查验收报告。</t>
    <phoneticPr fontId="1" type="noConversion"/>
  </si>
  <si>
    <t>通过质量管理体系、环境管理体系标准和职业健康安全标准体系认证的优先，具体标准参照商务部2015年第62号公告关于成套项目总承包企业的认证标准。</t>
    <phoneticPr fontId="1" type="noConversion"/>
  </si>
  <si>
    <t>技术力量（15%）：具有相应专业领域高级职称技术人员占全部职工比例高者优先；专家具有境外业务经验占比高者优先。</t>
    <phoneticPr fontId="1" type="noConversion"/>
  </si>
  <si>
    <t>承担援外项目实施过程中涉及合同、技术事项的第三方评审，项目合同价款及其调整事项的经济技术审核，各类出国团组费用审核等经济技术咨询任务。</t>
    <phoneticPr fontId="1" type="noConversion"/>
  </si>
  <si>
    <r>
      <t>1.技术资质（10%）：同时具有相应专业的设计、监理、咨询甲级和施工总承包一级（含）以上资质，数量多者优先。</t>
    </r>
    <r>
      <rPr>
        <b/>
        <sz val="12"/>
        <color theme="1"/>
        <rFont val="仿宋_GB2312"/>
        <family val="3"/>
        <charset val="134"/>
      </rPr>
      <t/>
    </r>
    <phoneticPr fontId="1" type="noConversion"/>
  </si>
  <si>
    <r>
      <t>1.技术资质（20%）：具有国务院相关行政主管部门颁发的技术资质的优先；具有相应类别自主知识产权的智力成果的优先；具有专利、专有技术的优先。</t>
    </r>
    <r>
      <rPr>
        <b/>
        <sz val="12"/>
        <color theme="1"/>
        <rFont val="仿宋_GB2312"/>
        <family val="3"/>
        <charset val="134"/>
      </rPr>
      <t/>
    </r>
    <phoneticPr fontId="1" type="noConversion"/>
  </si>
  <si>
    <r>
      <t xml:space="preserve">1.援外业绩（30%），投标截止之日起前3年内承担援外成套或技术合作项目可研任务合同额高者优先。                                           </t>
    </r>
    <r>
      <rPr>
        <b/>
        <sz val="12"/>
        <color theme="1"/>
        <rFont val="仿宋_GB2312"/>
        <family val="3"/>
        <charset val="134"/>
      </rPr>
      <t/>
    </r>
    <phoneticPr fontId="1" type="noConversion"/>
  </si>
  <si>
    <r>
      <t>1.援外业绩（30%），投标截止之日起前3年内承担援外项目经济技术咨询任务合同额累计高者优先。</t>
    </r>
    <r>
      <rPr>
        <b/>
        <sz val="12"/>
        <color theme="1"/>
        <rFont val="仿宋_GB2312"/>
        <family val="3"/>
        <charset val="134"/>
      </rPr>
      <t/>
    </r>
    <phoneticPr fontId="1" type="noConversion"/>
  </si>
  <si>
    <t>3.国内项目（15%）：投标截止之日起前3年内承担国内项目经济技术咨询任务合同额累计高者优先。</t>
    <phoneticPr fontId="1" type="noConversion"/>
  </si>
  <si>
    <t>技术力量（30%）：投标企业具有高级职称和注册造价师资格的技术人员占全部职工比例高者优先。</t>
    <phoneticPr fontId="1" type="noConversion"/>
  </si>
  <si>
    <r>
      <t xml:space="preserve">（一）具有《对外援助项目实施企业资格认定办法》第五条所规定的条件。
（二）具备开展境外项目可行性研究咨询服务的相关业绩。
（三）具备项目可行性研究咨询服务经验。
</t>
    </r>
    <r>
      <rPr>
        <sz val="12"/>
        <color theme="1"/>
        <rFont val="黑体"/>
        <family val="3"/>
        <charset val="134"/>
      </rPr>
      <t>备注：</t>
    </r>
    <r>
      <rPr>
        <sz val="12"/>
        <color theme="1"/>
        <rFont val="仿宋_GB2312"/>
        <family val="3"/>
        <charset val="134"/>
      </rPr>
      <t xml:space="preserve">
1.每个投标企业只能申报1个专业；                        
2.参与可行性研究单位招标的企业不能同时报名参与可行性研究评估单位招标。
</t>
    </r>
    <phoneticPr fontId="1" type="noConversion"/>
  </si>
  <si>
    <r>
      <t xml:space="preserve">（一）具有《对外援助项目实施企业资格认定办法》第五条所规定的条件。
（二）具有国务院建设行政主管部门颁发的工程设计综合甲级资质，或相应行业工程设计甲级资质。
（三）具有开展境外工程咨询服务的相关业绩。
（四）具备工程咨询服务经验。
</t>
    </r>
    <r>
      <rPr>
        <sz val="12"/>
        <color theme="1"/>
        <rFont val="黑体"/>
        <family val="3"/>
        <charset val="134"/>
      </rPr>
      <t>备注：</t>
    </r>
    <r>
      <rPr>
        <sz val="12"/>
        <color theme="1"/>
        <rFont val="仿宋_GB2312"/>
        <family val="3"/>
        <charset val="134"/>
      </rPr>
      <t xml:space="preserve">
每个投标企业只能申报1个专业。
</t>
    </r>
    <phoneticPr fontId="1" type="noConversion"/>
  </si>
  <si>
    <t>技术保障</t>
    <phoneticPr fontId="1" type="noConversion"/>
  </si>
  <si>
    <r>
      <t>1.技术资质（10%）：</t>
    </r>
    <r>
      <rPr>
        <b/>
        <sz val="12"/>
        <color rgb="FFFF0000"/>
        <rFont val="仿宋_GB2312"/>
        <family val="3"/>
        <charset val="134"/>
      </rPr>
      <t>投标企业同时具有工程造价咨询资质的，以资质高者优先；或工程咨询证书涵盖的服务范围包含编制项目建议书、编制项目可行性研究报告和工程设计的，以服务范围数量多者优先。</t>
    </r>
    <phoneticPr fontId="1" type="noConversion"/>
  </si>
  <si>
    <t>项目管理费包括方案设计和深化设计、专业考察、勘察、工程量清单编制、招标文件编制、施工图审查、现场管理团队、管理过程协调、竣工图审查等。其中，仅管理过程协调费用（简称协调管理费）进行报价竞争，其他费用按规定标准执行。协调管理费以工程总承包合同价作为取费基数，报价采取单一费率制，低价优先。</t>
    <phoneticPr fontId="1" type="noConversion"/>
  </si>
  <si>
    <r>
      <t xml:space="preserve">（一）具有《对外援助项目实施企业资格认定办法》第五条所规定的条件。
（二）具有国务院建设行政主管部门颁发的可从事项目管理服务的工程设计综合甲级资质或相应专业甲级资质；或具备国务院发展改革主管部门颁发的相应专业的工程咨询甲级证书，服务范围为工程项目管理（全过程管理或全过程策划和准备阶段管理）。
（三）具有国务院相关行政主管部门颁发的工程监理综合甲级或招标相应专业监理甲级资质。如投标企业不具备工程监理资质，可与具备工程监理资质的法人单位组成联合体参加投标。
（四）具备在境外开展相关业务的业绩。
（五）具有项目管理经验。
</t>
    </r>
    <r>
      <rPr>
        <sz val="12"/>
        <color theme="1"/>
        <rFont val="黑体"/>
        <family val="3"/>
        <charset val="134"/>
      </rPr>
      <t xml:space="preserve">备注：
</t>
    </r>
    <r>
      <rPr>
        <sz val="12"/>
        <color theme="1"/>
        <rFont val="仿宋_GB2312"/>
        <family val="3"/>
        <charset val="134"/>
      </rPr>
      <t xml:space="preserve">1.同一监理公司只能与1家具备技术资质（二）的企业组成联合体参加投标；
2.每个投标企业或联合体最多只能申报2个专业。
</t>
    </r>
    <phoneticPr fontId="1" type="noConversion"/>
  </si>
  <si>
    <t>投标前3年内获得工程类国家级设计奖项的，承担设计或施工监理任务获得国家级工程奖项或境外工程鲁班奖的加分；获得受援国政府书面表扬的加分。                 列入有关国际组织和国务院主管部门制定的禁止性名单的减分；在执行援外项目实施任务中，被商务部记录为严重和一般不良行为的减分。</t>
    <phoneticPr fontId="1" type="noConversion"/>
  </si>
  <si>
    <t>1.技术资质（10%）：投标企业同时具有相应专业施工监理甲级、工程总承包一级（含）以上、工程造价咨询甲级资质的优先。</t>
    <phoneticPr fontId="1" type="noConversion"/>
  </si>
  <si>
    <t xml:space="preserve">1.援外工程业绩（15%）：投标截止之日起前3年内对应专业援外成套项目设计任务合同额、施工监理任务合同额、EPC总承包任务合同额高者优先。
</t>
    <phoneticPr fontId="1" type="noConversion"/>
  </si>
  <si>
    <t>2.技术力量（15%）：投标企业具有院士、国家级勘察设计大师的，数量多者优先；投标企业具有高级技术职称的人员占全部职工比例，高者优先；投标企业投标前5年内主编或参编过相应专业国家标准、行业标准或技术规范的，数量多者优先。</t>
    <phoneticPr fontId="1" type="noConversion"/>
  </si>
  <si>
    <t>行业实力（15%）：投标前5年内主编或参编过相应专业国家标准、行业标准或技术规范的优先。</t>
    <phoneticPr fontId="1" type="noConversion"/>
  </si>
  <si>
    <t>2.行业实力（10%）：投标前5年内主编或参编过相应专业国家标准、行业标准或技术规范的优先。</t>
    <phoneticPr fontId="1" type="noConversion"/>
  </si>
  <si>
    <t>1.行业实力（10%）：投标前5年内主编或参编过相应专业国家标准、行业标准或技术规范的优先。</t>
    <phoneticPr fontId="1" type="noConversion"/>
  </si>
  <si>
    <t>1.行业实力（10%）：投标前5年内主编或参编过相应专业国家标准、行业标准或技术规范的优先。</t>
    <phoneticPr fontId="1" type="noConversion"/>
  </si>
  <si>
    <t>1.援外业绩（40%）：投标截止之日起前3年内承担援外成套项目相应专业项目检查验收业绩高者优先；承担援外成套项目相应类别施工监理任务合同额高者优先。</t>
    <phoneticPr fontId="1" type="noConversion"/>
  </si>
  <si>
    <t>3.国际交流经验（10%）：投标企业具有国际交流经验（组织国际研讨会议、接待来华培训等）的优先。</t>
    <phoneticPr fontId="1" type="noConversion"/>
  </si>
  <si>
    <t>2.行业实力（20%）：投标前5年内主编或参编过相应专业国家标准、行业标准或技术规范的优先。</t>
    <phoneticPr fontId="1" type="noConversion"/>
  </si>
  <si>
    <t>3.技术力量（10%）：具有高级职称的技术人员占全部职工比例高者优先。</t>
    <phoneticPr fontId="1" type="noConversion"/>
  </si>
  <si>
    <t>1.援外业绩（30%）：投标截止之日起前3年内承担援外项目可研评估任务合同额高者优先。</t>
    <phoneticPr fontId="1" type="noConversion"/>
  </si>
  <si>
    <t>通过质量管理体系、环境管理体系标准和职业健康安全标准体系认证的优先，具体标准参照商务部2015年第62号公告关于成套项目总承包企业的认证标准。</t>
    <phoneticPr fontId="1" type="noConversion"/>
  </si>
  <si>
    <t>援外项目实施企业资格招标类别和数量</t>
    <phoneticPr fontId="1" type="noConversion"/>
  </si>
  <si>
    <t>2.其他境外业绩（15%），投标截止之日起前3年内承担境外项目经济技术咨询任务（不含援外）合同额累计高者优先。</t>
    <phoneticPr fontId="1" type="noConversion"/>
  </si>
  <si>
    <t xml:space="preserve">（一）具有《对外援助项目实施企业资格认定办法》第五条所规定的条件。
（二）具有工程造价咨询甲级资质。
（三）具有开展境外项目咨询服务的相关业绩。
（四）具备项目咨询服务经验。
</t>
    <phoneticPr fontId="1" type="noConversion"/>
  </si>
  <si>
    <t>1.援外业绩（30%）：投标截止之日起前3年内承担相关专业援外成套项目设计监理（审查）任务、设计任务合同额高者优先。</t>
    <phoneticPr fontId="1" type="noConversion"/>
  </si>
  <si>
    <t>2.其它业绩（20%）：投标截止之日起前3年内承担境外或国内工程相应类别施工监理任务合同额高者优先；承担国内相应类别项目第三方质量或安全评估合同额高者优先。</t>
    <phoneticPr fontId="1" type="noConversion"/>
  </si>
  <si>
    <r>
      <t xml:space="preserve">（一）具有《对外援助项目实施企业资格认定办法》第五条所规定的条件。
（二）具备国务院发展改革主管部门颁发的工程咨询甲级证书，专业为综合经济，服务范围包含评估咨询。               （三）具备开展境外项目可行性研究评估的相关业绩。
（四）具备项目可行性研究评估咨询服务经验。    </t>
    </r>
    <r>
      <rPr>
        <sz val="12"/>
        <color theme="1"/>
        <rFont val="黑体"/>
        <family val="3"/>
        <charset val="134"/>
      </rPr>
      <t>备注</t>
    </r>
    <r>
      <rPr>
        <sz val="11"/>
        <color theme="1"/>
        <rFont val="仿宋_GB2312"/>
        <family val="3"/>
        <charset val="134"/>
      </rPr>
      <t xml:space="preserve">：
参与可行性研究单位招标的企业不能同时报名参与可行性研究评估单位招标。
</t>
    </r>
    <phoneticPr fontId="1" type="noConversion"/>
  </si>
  <si>
    <t>2.其他业绩（20%）：投标截止之日起前3年内承担其他境外和国内工程总投资2亿元以上项目（不含援外）评估咨询任务合同额高者优先。</t>
    <phoneticPr fontId="1" type="noConversion"/>
  </si>
  <si>
    <r>
      <t xml:space="preserve">（一）具有《对外援助项目实施企业资格认定办法》第五条所规定的条件。
（二）具有国务院建设行政主管部门颁发的工程设计综合甲级资质，或相应行业甲级资质；具备国务院发展改革主管部门颁发的相应专业工程咨询甲级证书；服务范围包含编制项目建议书、编制项目可行性研究报告。
（电子通信广电类和农林类，可放宽为具备工程设计甲级资质证书即可） </t>
    </r>
    <r>
      <rPr>
        <b/>
        <sz val="12"/>
        <color theme="1"/>
        <rFont val="仿宋_GB2312"/>
        <family val="3"/>
        <charset val="134"/>
      </rPr>
      <t xml:space="preserve">              </t>
    </r>
    <r>
      <rPr>
        <sz val="12"/>
        <color theme="1"/>
        <rFont val="仿宋_GB2312"/>
        <family val="3"/>
        <charset val="134"/>
      </rPr>
      <t xml:space="preserve">（三）具备开展境外项目可行性研究咨询服务的相关业绩；
（四）具备项目可行性研究咨询服务经验。
</t>
    </r>
    <r>
      <rPr>
        <sz val="12"/>
        <color theme="1"/>
        <rFont val="黑体"/>
        <family val="3"/>
        <charset val="134"/>
      </rPr>
      <t>备注：</t>
    </r>
    <r>
      <rPr>
        <b/>
        <sz val="12"/>
        <color theme="1"/>
        <rFont val="仿宋_GB2312"/>
        <family val="3"/>
        <charset val="134"/>
      </rPr>
      <t xml:space="preserve">
</t>
    </r>
    <r>
      <rPr>
        <sz val="12"/>
        <color theme="1"/>
        <rFont val="仿宋_GB2312"/>
        <family val="3"/>
        <charset val="134"/>
      </rPr>
      <t>1.每个投标企业最多只能申报2个专业；         2.参与可行性研究单位招标的企业不能同时报名参与可行性研究评估单位招标。</t>
    </r>
    <r>
      <rPr>
        <b/>
        <sz val="12"/>
        <color theme="1"/>
        <rFont val="仿宋_GB2312"/>
        <family val="3"/>
        <charset val="134"/>
      </rPr>
      <t xml:space="preserve">
</t>
    </r>
    <r>
      <rPr>
        <sz val="12"/>
        <color theme="1"/>
        <rFont val="仿宋_GB2312"/>
        <family val="3"/>
        <charset val="134"/>
      </rPr>
      <t xml:space="preserve">
</t>
    </r>
    <phoneticPr fontId="1" type="noConversion"/>
  </si>
  <si>
    <t>2.其他业绩（20%），投标截止之日起前3年内承担境外（不含援外）和国内工程相关专业总投资2亿元以上项目可研任务合同额高者优先。</t>
    <phoneticPr fontId="1" type="noConversion"/>
  </si>
  <si>
    <t>4.其他业绩（综合专业占比10%，其他专业占比10%），投标截止之日起前3年内国内相应专业技术合作项目业绩高者优先。</t>
    <phoneticPr fontId="1" type="noConversion"/>
  </si>
  <si>
    <r>
      <t xml:space="preserve">（一）具有《对外援助项目实施企业资格认定办法》第五条所规定的条件。
（二）具有国务院建设主管部门或行业主管部门颁发的施工监理综合资质或相应专业施工监理甲级资质；
（三）具有开展境外工程监理或质量验收的相关业绩。
（四）具备工程监理或质量验收的服务经验。
</t>
    </r>
    <r>
      <rPr>
        <sz val="12"/>
        <color theme="1"/>
        <rFont val="黑体"/>
        <family val="3"/>
        <charset val="134"/>
      </rPr>
      <t>备注：</t>
    </r>
    <r>
      <rPr>
        <sz val="12"/>
        <color theme="1"/>
        <rFont val="仿宋_GB2312"/>
        <family val="3"/>
        <charset val="134"/>
      </rPr>
      <t xml:space="preserve">
每个投标企业只能申报1个专业。
</t>
    </r>
    <phoneticPr fontId="1" type="noConversion"/>
  </si>
  <si>
    <t>2.其他业绩（20%）：投标截止之日起前3年内承担相关专业境外（不含援外）或国内项目设计和设计审查任务，合同额高者优先。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</si>
</sst>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宋体"/>
      <family val="2"/>
      <scheme val="minor"/>
    </font>
    <font>
      <sz val="9"/>
      <name val="宋体"/>
      <family val="3"/>
      <charset val="134"/>
      <scheme val="minor"/>
    </font>
    <font>
      <sz val="12"/>
      <color theme="1"/>
      <name val="仿宋_GB2312"/>
      <family val="3"/>
      <charset val="134"/>
    </font>
    <font>
      <b/>
      <sz val="14"/>
      <color theme="1"/>
      <name val="仿宋_GB2312"/>
      <family val="3"/>
      <charset val="134"/>
    </font>
    <font>
      <b/>
      <sz val="11"/>
      <color theme="1"/>
      <name val="宋体"/>
      <family val="2"/>
      <scheme val="minor"/>
    </font>
    <font>
      <b/>
      <sz val="12"/>
      <color theme="1"/>
      <name val="仿宋_GB2312"/>
      <family val="3"/>
      <charset val="134"/>
    </font>
    <font>
      <b/>
      <sz val="11"/>
      <color theme="1"/>
      <name val="宋体"/>
      <family val="3"/>
      <charset val="134"/>
      <scheme val="minor"/>
    </font>
    <font>
      <b/>
      <sz val="16"/>
      <color theme="1"/>
      <name val="宋体"/>
      <family val="3"/>
      <charset val="134"/>
      <scheme val="minor"/>
    </font>
    <font>
      <sz val="11"/>
      <color theme="1"/>
      <name val="宋体"/>
      <family val="3"/>
      <charset val="134"/>
      <scheme val="minor"/>
    </font>
    <font>
      <sz val="11"/>
      <color theme="1"/>
      <name val="仿宋_GB2312"/>
      <family val="3"/>
      <charset val="134"/>
    </font>
    <font>
      <sz val="12"/>
      <color theme="1"/>
      <name val="黑体"/>
      <family val="3"/>
      <charset val="134"/>
    </font>
    <font>
      <b/>
      <sz val="14"/>
      <color theme="1"/>
      <name val="宋体"/>
      <family val="3"/>
      <charset val="134"/>
      <scheme val="minor"/>
    </font>
    <font>
      <sz val="14"/>
      <color theme="1"/>
      <name val="宋体"/>
      <family val="3"/>
      <charset val="134"/>
      <scheme val="minor"/>
    </font>
    <font>
      <sz val="10"/>
      <color theme="1"/>
      <name val="宋体"/>
      <family val="2"/>
      <scheme val="minor"/>
    </font>
    <font>
      <b/>
      <sz val="12"/>
      <color rgb="FFFF0000"/>
      <name val="仿宋_GB2312"/>
      <family val="3"/>
      <charset val="134"/>
    </font>
    <font>
      <sz val="16"/>
      <color theme="1"/>
      <name val="黑体"/>
      <family val="3"/>
      <charset val="134"/>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83">
    <xf numFmtId="0" fontId="0" fillId="0" borderId="0" xfId="0"/>
    <xf numFmtId="0" fontId="3" fillId="0" borderId="1" xfId="0" applyFont="1" applyBorder="1" applyAlignment="1">
      <alignment horizontal="center" vertical="center"/>
    </xf>
    <xf numFmtId="0" fontId="4"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0" xfId="0" applyAlignment="1">
      <alignment wrapText="1"/>
    </xf>
    <xf numFmtId="0" fontId="2" fillId="0" borderId="1" xfId="0" applyFont="1" applyBorder="1" applyAlignment="1">
      <alignment horizontal="left" vertical="center" wrapText="1"/>
    </xf>
    <xf numFmtId="0" fontId="0" fillId="0" borderId="1" xfId="0" applyBorder="1" applyAlignment="1">
      <alignment horizontal="center" vertical="center"/>
    </xf>
    <xf numFmtId="0" fontId="0" fillId="0" borderId="0" xfId="0" applyProtection="1">
      <protection locked="0"/>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Fill="1" applyBorder="1" applyAlignment="1">
      <alignment horizontal="center" vertical="center"/>
    </xf>
    <xf numFmtId="0" fontId="12" fillId="0" borderId="0" xfId="0" applyFont="1"/>
    <xf numFmtId="0" fontId="9" fillId="0" borderId="9" xfId="0" applyFont="1" applyBorder="1" applyAlignment="1">
      <alignment horizontal="left" vertical="center" wrapText="1"/>
    </xf>
    <xf numFmtId="0" fontId="13" fillId="0" borderId="1" xfId="0" applyFont="1" applyBorder="1" applyAlignment="1">
      <alignment horizontal="center" vertical="center" wrapText="1"/>
    </xf>
    <xf numFmtId="0" fontId="6" fillId="0" borderId="0" xfId="0" applyFont="1" applyAlignment="1">
      <alignment vertical="center"/>
    </xf>
    <xf numFmtId="0" fontId="8" fillId="0" borderId="0" xfId="0" applyFont="1"/>
    <xf numFmtId="0" fontId="11" fillId="0" borderId="1" xfId="0" applyFont="1" applyBorder="1" applyAlignment="1">
      <alignment vertical="center"/>
    </xf>
    <xf numFmtId="0" fontId="6" fillId="0" borderId="0" xfId="0" applyFont="1" applyAlignment="1">
      <alignment horizontal="center" vertical="center"/>
    </xf>
    <xf numFmtId="0" fontId="8" fillId="0" borderId="0" xfId="0" applyFont="1" applyAlignment="1">
      <alignment horizontal="center"/>
    </xf>
    <xf numFmtId="0" fontId="15" fillId="0" borderId="0" xfId="0" applyFont="1"/>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7" fillId="0" borderId="2"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11" fillId="0" borderId="2" xfId="0" applyFont="1" applyBorder="1" applyAlignment="1">
      <alignment horizontal="left" vertical="center"/>
    </xf>
    <xf numFmtId="0" fontId="3" fillId="0" borderId="2" xfId="0" applyFont="1" applyBorder="1" applyAlignment="1">
      <alignment horizontal="left"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center" wrapText="1"/>
    </xf>
    <xf numFmtId="9" fontId="2" fillId="0" borderId="5" xfId="0" applyNumberFormat="1" applyFont="1" applyBorder="1" applyAlignment="1">
      <alignment horizontal="center" vertical="center" wrapText="1"/>
    </xf>
    <xf numFmtId="9" fontId="9" fillId="0" borderId="4" xfId="0" applyNumberFormat="1" applyFont="1" applyBorder="1" applyAlignment="1">
      <alignment horizontal="center" vertical="center"/>
    </xf>
    <xf numFmtId="9" fontId="9" fillId="0" borderId="5" xfId="0" applyNumberFormat="1" applyFont="1" applyBorder="1" applyAlignment="1">
      <alignment horizontal="center" vertical="center"/>
    </xf>
    <xf numFmtId="9" fontId="9" fillId="0" borderId="3" xfId="0" applyNumberFormat="1" applyFont="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9" fontId="9" fillId="0" borderId="4" xfId="0" applyNumberFormat="1" applyFont="1" applyBorder="1" applyAlignment="1">
      <alignment horizontal="center" vertical="center" wrapText="1"/>
    </xf>
    <xf numFmtId="9" fontId="9" fillId="0" borderId="5" xfId="0" applyNumberFormat="1" applyFont="1" applyBorder="1" applyAlignment="1">
      <alignment horizontal="center" vertical="center" wrapText="1"/>
    </xf>
    <xf numFmtId="9" fontId="9" fillId="0" borderId="3" xfId="0" applyNumberFormat="1" applyFont="1" applyBorder="1" applyAlignment="1">
      <alignment horizontal="center" vertical="center" wrapText="1"/>
    </xf>
    <xf numFmtId="0" fontId="11" fillId="0" borderId="6" xfId="0" applyFont="1" applyBorder="1" applyAlignment="1">
      <alignment horizontal="left" vertical="center"/>
    </xf>
    <xf numFmtId="0" fontId="11" fillId="0" borderId="3" xfId="0" applyFont="1" applyBorder="1" applyAlignment="1">
      <alignment horizontal="left" vertical="center"/>
    </xf>
    <xf numFmtId="0" fontId="11" fillId="0" borderId="7" xfId="0" applyFont="1" applyBorder="1" applyAlignment="1">
      <alignment horizontal="left" vertical="center"/>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2" sqref="A2:F2"/>
    </sheetView>
  </sheetViews>
  <sheetFormatPr defaultRowHeight="13.5" x14ac:dyDescent="0.15"/>
  <cols>
    <col min="1" max="1" width="6" customWidth="1"/>
    <col min="2" max="2" width="14" customWidth="1"/>
    <col min="3" max="3" width="14.625" customWidth="1"/>
    <col min="4" max="4" width="14.75" customWidth="1"/>
    <col min="5" max="5" width="84.625" customWidth="1"/>
    <col min="6" max="6" width="6.75" customWidth="1"/>
  </cols>
  <sheetData>
    <row r="1" spans="1:6" ht="20.25" x14ac:dyDescent="0.25">
      <c r="A1" s="33" t="s">
        <v>78</v>
      </c>
    </row>
    <row r="2" spans="1:6" ht="45" customHeight="1" x14ac:dyDescent="0.15">
      <c r="A2" s="40" t="s">
        <v>158</v>
      </c>
      <c r="B2" s="40"/>
      <c r="C2" s="40"/>
      <c r="D2" s="40"/>
      <c r="E2" s="40"/>
      <c r="F2" s="40"/>
    </row>
    <row r="3" spans="1:6" s="25" customFormat="1" ht="34.5" customHeight="1" x14ac:dyDescent="0.25">
      <c r="A3" s="22" t="s">
        <v>1</v>
      </c>
      <c r="B3" s="34" t="s">
        <v>82</v>
      </c>
      <c r="C3" s="35"/>
      <c r="D3" s="36"/>
      <c r="E3" s="23" t="s">
        <v>80</v>
      </c>
      <c r="F3" s="24" t="s">
        <v>0</v>
      </c>
    </row>
    <row r="4" spans="1:6" ht="51" customHeight="1" x14ac:dyDescent="0.15">
      <c r="A4" s="14">
        <v>1</v>
      </c>
      <c r="B4" s="37" t="s">
        <v>22</v>
      </c>
      <c r="C4" s="38"/>
      <c r="D4" s="39"/>
      <c r="E4" s="26" t="s">
        <v>79</v>
      </c>
      <c r="F4" s="5">
        <f>SUM(项目管理企业!B3:B12)</f>
        <v>70</v>
      </c>
    </row>
    <row r="5" spans="1:6" ht="52.5" customHeight="1" x14ac:dyDescent="0.15">
      <c r="A5" s="8">
        <v>2</v>
      </c>
      <c r="B5" s="37" t="s">
        <v>74</v>
      </c>
      <c r="C5" s="38"/>
      <c r="D5" s="39"/>
      <c r="E5" s="26" t="s">
        <v>127</v>
      </c>
      <c r="F5" s="5">
        <f>SUM(技术援助!B3:B15)</f>
        <v>90</v>
      </c>
    </row>
    <row r="6" spans="1:6" ht="38.25" customHeight="1" x14ac:dyDescent="0.15">
      <c r="A6" s="8">
        <v>3</v>
      </c>
      <c r="B6" s="41" t="s">
        <v>73</v>
      </c>
      <c r="C6" s="46" t="s">
        <v>81</v>
      </c>
      <c r="D6" s="27" t="s">
        <v>23</v>
      </c>
      <c r="E6" s="26" t="s">
        <v>85</v>
      </c>
      <c r="F6" s="5">
        <f>SUM('成套（技术）可研单位'!B3:B12)</f>
        <v>55</v>
      </c>
    </row>
    <row r="7" spans="1:6" ht="38.25" customHeight="1" x14ac:dyDescent="0.15">
      <c r="A7" s="8">
        <v>4</v>
      </c>
      <c r="B7" s="42"/>
      <c r="C7" s="47"/>
      <c r="D7" s="27" t="s">
        <v>25</v>
      </c>
      <c r="E7" s="26" t="s">
        <v>84</v>
      </c>
      <c r="F7" s="5">
        <f>SUM(物资可研单位!C3:C8)</f>
        <v>30</v>
      </c>
    </row>
    <row r="8" spans="1:6" ht="38.25" customHeight="1" x14ac:dyDescent="0.15">
      <c r="A8" s="8">
        <v>5</v>
      </c>
      <c r="B8" s="42"/>
      <c r="C8" s="48"/>
      <c r="D8" s="27" t="s">
        <v>87</v>
      </c>
      <c r="E8" s="26" t="s">
        <v>83</v>
      </c>
      <c r="F8" s="5">
        <f>SUM(可研评估单位!B3:B3)</f>
        <v>5</v>
      </c>
    </row>
    <row r="9" spans="1:6" ht="38.25" customHeight="1" x14ac:dyDescent="0.15">
      <c r="A9" s="14">
        <v>6</v>
      </c>
      <c r="B9" s="42"/>
      <c r="C9" s="44" t="s">
        <v>75</v>
      </c>
      <c r="D9" s="45"/>
      <c r="E9" s="26" t="s">
        <v>128</v>
      </c>
      <c r="F9" s="5">
        <f>SUM(验收单位!B3:B7)</f>
        <v>35</v>
      </c>
    </row>
    <row r="10" spans="1:6" ht="38.25" customHeight="1" x14ac:dyDescent="0.15">
      <c r="A10" s="8">
        <v>7</v>
      </c>
      <c r="B10" s="42"/>
      <c r="C10" s="44" t="s">
        <v>62</v>
      </c>
      <c r="D10" s="45"/>
      <c r="E10" s="26" t="s">
        <v>86</v>
      </c>
      <c r="F10" s="5">
        <f>SUM(顾问咨询!B3:B7)</f>
        <v>25</v>
      </c>
    </row>
    <row r="11" spans="1:6" ht="38.25" customHeight="1" x14ac:dyDescent="0.15">
      <c r="A11" s="8">
        <v>8</v>
      </c>
      <c r="B11" s="43"/>
      <c r="C11" s="44" t="s">
        <v>63</v>
      </c>
      <c r="D11" s="45"/>
      <c r="E11" s="26" t="s">
        <v>131</v>
      </c>
      <c r="F11" s="5">
        <f>SUM(技术经济咨询单位!B3)</f>
        <v>5</v>
      </c>
    </row>
  </sheetData>
  <mergeCells count="9">
    <mergeCell ref="B3:D3"/>
    <mergeCell ref="B4:D4"/>
    <mergeCell ref="B5:D5"/>
    <mergeCell ref="A2:F2"/>
    <mergeCell ref="B6:B11"/>
    <mergeCell ref="C11:D11"/>
    <mergeCell ref="C9:D9"/>
    <mergeCell ref="C6:C8"/>
    <mergeCell ref="C10:D10"/>
  </mergeCells>
  <phoneticPr fontId="1" type="noConversion"/>
  <printOptions horizontalCentered="1"/>
  <pageMargins left="0.27559055118110237" right="0.27559055118110237"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7" workbookViewId="0">
      <selection activeCell="B3" sqref="B3"/>
    </sheetView>
  </sheetViews>
  <sheetFormatPr defaultRowHeight="13.5" x14ac:dyDescent="0.15"/>
  <cols>
    <col min="2" max="2" width="124.125" customWidth="1"/>
  </cols>
  <sheetData>
    <row r="1" spans="1:2" ht="31.5" customHeight="1" x14ac:dyDescent="0.15">
      <c r="A1" s="1" t="s">
        <v>3</v>
      </c>
      <c r="B1" s="1" t="s">
        <v>35</v>
      </c>
    </row>
    <row r="2" spans="1:2" ht="41.25" customHeight="1" x14ac:dyDescent="0.15">
      <c r="A2" s="3" t="s">
        <v>28</v>
      </c>
      <c r="B2" s="7" t="s">
        <v>34</v>
      </c>
    </row>
    <row r="3" spans="1:2" ht="41.25" customHeight="1" x14ac:dyDescent="0.15">
      <c r="A3" s="4" t="s">
        <v>27</v>
      </c>
      <c r="B3" s="7" t="s">
        <v>36</v>
      </c>
    </row>
    <row r="4" spans="1:2" ht="41.25" customHeight="1" x14ac:dyDescent="0.15">
      <c r="A4" s="3" t="s">
        <v>17</v>
      </c>
      <c r="B4" s="7" t="s">
        <v>42</v>
      </c>
    </row>
    <row r="5" spans="1:2" ht="41.25" customHeight="1" x14ac:dyDescent="0.15">
      <c r="A5" s="3" t="s">
        <v>15</v>
      </c>
      <c r="B5" s="7" t="s">
        <v>32</v>
      </c>
    </row>
    <row r="6" spans="1:2" ht="41.25" customHeight="1" x14ac:dyDescent="0.15">
      <c r="A6" s="3" t="s">
        <v>16</v>
      </c>
      <c r="B6" s="7" t="s">
        <v>37</v>
      </c>
    </row>
    <row r="7" spans="1:2" ht="41.25" customHeight="1" x14ac:dyDescent="0.15">
      <c r="A7" s="3" t="s">
        <v>18</v>
      </c>
      <c r="B7" s="7" t="s">
        <v>33</v>
      </c>
    </row>
    <row r="8" spans="1:2" ht="41.25" customHeight="1" x14ac:dyDescent="0.15">
      <c r="A8" s="3" t="s">
        <v>19</v>
      </c>
      <c r="B8" s="7" t="s">
        <v>38</v>
      </c>
    </row>
    <row r="9" spans="1:2" ht="41.25" customHeight="1" x14ac:dyDescent="0.15">
      <c r="A9" s="3" t="s">
        <v>21</v>
      </c>
      <c r="B9" s="7" t="s">
        <v>39</v>
      </c>
    </row>
    <row r="10" spans="1:2" ht="54.75" customHeight="1" x14ac:dyDescent="0.15">
      <c r="A10" s="4" t="s">
        <v>31</v>
      </c>
      <c r="B10" s="7" t="s">
        <v>40</v>
      </c>
    </row>
    <row r="11" spans="1:2" ht="54.75" customHeight="1" x14ac:dyDescent="0.15">
      <c r="A11" s="3" t="s">
        <v>20</v>
      </c>
      <c r="B11" s="7" t="s">
        <v>41</v>
      </c>
    </row>
  </sheetData>
  <phoneticPr fontId="1" type="noConversion"/>
  <pageMargins left="0.7" right="0.7" top="0.75" bottom="0.579999999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4" workbookViewId="0">
      <selection activeCell="C3" sqref="C3:C13"/>
    </sheetView>
  </sheetViews>
  <sheetFormatPr defaultRowHeight="13.5" x14ac:dyDescent="0.15"/>
  <cols>
    <col min="1" max="1" width="8.25" customWidth="1"/>
    <col min="2" max="2" width="6.625" customWidth="1"/>
    <col min="3" max="3" width="30.875" customWidth="1"/>
    <col min="4" max="4" width="13.25" customWidth="1"/>
    <col min="5" max="5" width="9" customWidth="1"/>
    <col min="6" max="6" width="75" customWidth="1"/>
  </cols>
  <sheetData>
    <row r="1" spans="1:6" s="2" customFormat="1" ht="24" customHeight="1" x14ac:dyDescent="0.15">
      <c r="A1" s="55" t="s">
        <v>88</v>
      </c>
      <c r="B1" s="56"/>
      <c r="C1" s="56"/>
      <c r="D1" s="56"/>
      <c r="E1" s="56"/>
      <c r="F1" s="56"/>
    </row>
    <row r="2" spans="1:6" s="28" customFormat="1" ht="24" customHeight="1" x14ac:dyDescent="0.15">
      <c r="A2" s="22" t="s">
        <v>2</v>
      </c>
      <c r="B2" s="22" t="s">
        <v>0</v>
      </c>
      <c r="C2" s="22" t="s">
        <v>64</v>
      </c>
      <c r="D2" s="22" t="s">
        <v>61</v>
      </c>
      <c r="E2" s="22" t="s">
        <v>76</v>
      </c>
      <c r="F2" s="22" t="s">
        <v>96</v>
      </c>
    </row>
    <row r="3" spans="1:6" ht="48.75" customHeight="1" x14ac:dyDescent="0.15">
      <c r="A3" s="3" t="s">
        <v>28</v>
      </c>
      <c r="B3" s="3">
        <v>20</v>
      </c>
      <c r="C3" s="57" t="s">
        <v>143</v>
      </c>
      <c r="D3" s="49" t="s">
        <v>67</v>
      </c>
      <c r="E3" s="51">
        <v>0.25</v>
      </c>
      <c r="F3" s="13" t="s">
        <v>132</v>
      </c>
    </row>
    <row r="4" spans="1:6" ht="54" customHeight="1" x14ac:dyDescent="0.15">
      <c r="A4" s="4" t="s">
        <v>27</v>
      </c>
      <c r="B4" s="3">
        <v>10</v>
      </c>
      <c r="C4" s="57"/>
      <c r="D4" s="50"/>
      <c r="E4" s="52"/>
      <c r="F4" s="13" t="s">
        <v>147</v>
      </c>
    </row>
    <row r="5" spans="1:6" ht="48.75" customHeight="1" x14ac:dyDescent="0.15">
      <c r="A5" s="3" t="s">
        <v>17</v>
      </c>
      <c r="B5" s="3">
        <v>5</v>
      </c>
      <c r="C5" s="57"/>
      <c r="D5" s="58" t="s">
        <v>69</v>
      </c>
      <c r="E5" s="51">
        <v>0.4</v>
      </c>
      <c r="F5" s="13" t="s">
        <v>146</v>
      </c>
    </row>
    <row r="6" spans="1:6" ht="48.75" customHeight="1" x14ac:dyDescent="0.15">
      <c r="A6" s="3" t="s">
        <v>15</v>
      </c>
      <c r="B6" s="3">
        <v>5</v>
      </c>
      <c r="C6" s="57"/>
      <c r="D6" s="58"/>
      <c r="E6" s="61"/>
      <c r="F6" s="13" t="s">
        <v>99</v>
      </c>
    </row>
    <row r="7" spans="1:6" ht="48.75" customHeight="1" x14ac:dyDescent="0.15">
      <c r="A7" s="3" t="s">
        <v>16</v>
      </c>
      <c r="B7" s="3">
        <v>5</v>
      </c>
      <c r="C7" s="57"/>
      <c r="D7" s="58"/>
      <c r="E7" s="50"/>
      <c r="F7" s="13" t="s">
        <v>100</v>
      </c>
    </row>
    <row r="8" spans="1:6" ht="40.5" customHeight="1" x14ac:dyDescent="0.15">
      <c r="A8" s="3" t="s">
        <v>18</v>
      </c>
      <c r="B8" s="3">
        <v>5</v>
      </c>
      <c r="C8" s="57"/>
      <c r="D8" s="20" t="s">
        <v>70</v>
      </c>
      <c r="E8" s="18">
        <v>0.05</v>
      </c>
      <c r="F8" s="13" t="s">
        <v>89</v>
      </c>
    </row>
    <row r="9" spans="1:6" ht="40.5" customHeight="1" x14ac:dyDescent="0.15">
      <c r="A9" s="3" t="s">
        <v>19</v>
      </c>
      <c r="B9" s="3">
        <v>5</v>
      </c>
      <c r="C9" s="57"/>
      <c r="D9" s="20" t="s">
        <v>68</v>
      </c>
      <c r="E9" s="18">
        <v>0.05</v>
      </c>
      <c r="F9" s="13" t="s">
        <v>118</v>
      </c>
    </row>
    <row r="10" spans="1:6" ht="48.75" customHeight="1" x14ac:dyDescent="0.15">
      <c r="A10" s="3" t="s">
        <v>21</v>
      </c>
      <c r="B10" s="3">
        <v>5</v>
      </c>
      <c r="C10" s="57"/>
      <c r="D10" s="49" t="s">
        <v>94</v>
      </c>
      <c r="E10" s="51">
        <v>0.15</v>
      </c>
      <c r="F10" s="53" t="s">
        <v>144</v>
      </c>
    </row>
    <row r="11" spans="1:6" ht="48.75" customHeight="1" x14ac:dyDescent="0.15">
      <c r="A11" s="4" t="s">
        <v>29</v>
      </c>
      <c r="B11" s="3">
        <v>5</v>
      </c>
      <c r="C11" s="57"/>
      <c r="D11" s="50"/>
      <c r="E11" s="52"/>
      <c r="F11" s="54"/>
    </row>
    <row r="12" spans="1:6" ht="35.25" customHeight="1" x14ac:dyDescent="0.15">
      <c r="A12" s="59" t="s">
        <v>20</v>
      </c>
      <c r="B12" s="59">
        <v>5</v>
      </c>
      <c r="C12" s="57"/>
      <c r="D12" s="49" t="s">
        <v>91</v>
      </c>
      <c r="E12" s="51">
        <v>0.1</v>
      </c>
      <c r="F12" s="53" t="s">
        <v>142</v>
      </c>
    </row>
    <row r="13" spans="1:6" ht="41.25" customHeight="1" x14ac:dyDescent="0.15">
      <c r="A13" s="60"/>
      <c r="B13" s="60"/>
      <c r="C13" s="57"/>
      <c r="D13" s="50"/>
      <c r="E13" s="52"/>
      <c r="F13" s="54"/>
    </row>
  </sheetData>
  <mergeCells count="14">
    <mergeCell ref="D12:D13"/>
    <mergeCell ref="E12:E13"/>
    <mergeCell ref="F12:F13"/>
    <mergeCell ref="A1:F1"/>
    <mergeCell ref="C3:C13"/>
    <mergeCell ref="D5:D7"/>
    <mergeCell ref="A12:A13"/>
    <mergeCell ref="B12:B13"/>
    <mergeCell ref="E5:E7"/>
    <mergeCell ref="D3:D4"/>
    <mergeCell ref="D10:D11"/>
    <mergeCell ref="E10:E11"/>
    <mergeCell ref="F10:F11"/>
    <mergeCell ref="E3:E4"/>
  </mergeCells>
  <phoneticPr fontId="1" type="noConversion"/>
  <printOptions horizontalCentered="1"/>
  <pageMargins left="0.27559055118110237" right="0.27559055118110237" top="0.31496062992125984" bottom="0.15748031496062992" header="0.31496062992125984" footer="0.1574803149606299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abSelected="1" topLeftCell="A10" workbookViewId="0">
      <selection activeCell="C27" sqref="C27"/>
    </sheetView>
  </sheetViews>
  <sheetFormatPr defaultRowHeight="13.5" x14ac:dyDescent="0.15"/>
  <cols>
    <col min="1" max="1" width="16.25" customWidth="1"/>
    <col min="3" max="3" width="24.25" customWidth="1"/>
    <col min="4" max="4" width="18" customWidth="1"/>
    <col min="5" max="5" width="8.5" customWidth="1"/>
    <col min="6" max="6" width="62.25" customWidth="1"/>
  </cols>
  <sheetData>
    <row r="1" spans="1:6" ht="27.75" customHeight="1" x14ac:dyDescent="0.15">
      <c r="A1" s="55" t="s">
        <v>92</v>
      </c>
      <c r="B1" s="56"/>
      <c r="C1" s="56"/>
      <c r="D1" s="56"/>
      <c r="E1" s="56"/>
      <c r="F1" s="56"/>
    </row>
    <row r="2" spans="1:6" s="29" customFormat="1" ht="33.75" customHeight="1" x14ac:dyDescent="0.15">
      <c r="A2" s="22" t="s">
        <v>2</v>
      </c>
      <c r="B2" s="22" t="s">
        <v>0</v>
      </c>
      <c r="C2" s="22" t="s">
        <v>64</v>
      </c>
      <c r="D2" s="22" t="s">
        <v>61</v>
      </c>
      <c r="E2" s="22" t="s">
        <v>76</v>
      </c>
      <c r="F2" s="22" t="s">
        <v>95</v>
      </c>
    </row>
    <row r="3" spans="1:6" ht="35.25" customHeight="1" x14ac:dyDescent="0.15">
      <c r="A3" s="3" t="s">
        <v>45</v>
      </c>
      <c r="B3" s="3">
        <v>5</v>
      </c>
      <c r="C3" s="62" t="s">
        <v>117</v>
      </c>
      <c r="D3" s="49" t="s">
        <v>71</v>
      </c>
      <c r="E3" s="51">
        <v>0.3</v>
      </c>
      <c r="F3" s="65" t="s">
        <v>133</v>
      </c>
    </row>
    <row r="4" spans="1:6" ht="26.25" customHeight="1" x14ac:dyDescent="0.15">
      <c r="A4" s="4" t="s">
        <v>46</v>
      </c>
      <c r="B4" s="3">
        <v>5</v>
      </c>
      <c r="C4" s="63"/>
      <c r="D4" s="61"/>
      <c r="E4" s="66"/>
      <c r="F4" s="65"/>
    </row>
    <row r="5" spans="1:6" ht="43.5" customHeight="1" x14ac:dyDescent="0.15">
      <c r="A5" s="4" t="s">
        <v>47</v>
      </c>
      <c r="B5" s="11">
        <v>5</v>
      </c>
      <c r="C5" s="63"/>
      <c r="D5" s="50"/>
      <c r="E5" s="52"/>
      <c r="F5" s="21" t="s">
        <v>119</v>
      </c>
    </row>
    <row r="6" spans="1:6" ht="35.25" customHeight="1" x14ac:dyDescent="0.15">
      <c r="A6" s="4" t="s">
        <v>48</v>
      </c>
      <c r="B6" s="3">
        <v>5</v>
      </c>
      <c r="C6" s="63"/>
      <c r="D6" s="49" t="s">
        <v>93</v>
      </c>
      <c r="E6" s="51">
        <v>0.6</v>
      </c>
      <c r="F6" s="53" t="s">
        <v>115</v>
      </c>
    </row>
    <row r="7" spans="1:6" ht="35.25" customHeight="1" x14ac:dyDescent="0.15">
      <c r="A7" s="3" t="s">
        <v>49</v>
      </c>
      <c r="B7" s="3">
        <v>5</v>
      </c>
      <c r="C7" s="63"/>
      <c r="D7" s="61"/>
      <c r="E7" s="66"/>
      <c r="F7" s="54"/>
    </row>
    <row r="8" spans="1:6" ht="35.25" customHeight="1" x14ac:dyDescent="0.15">
      <c r="A8" s="3" t="s">
        <v>43</v>
      </c>
      <c r="B8" s="11">
        <v>5</v>
      </c>
      <c r="C8" s="63"/>
      <c r="D8" s="61"/>
      <c r="E8" s="66"/>
      <c r="F8" s="53" t="s">
        <v>116</v>
      </c>
    </row>
    <row r="9" spans="1:6" ht="35.25" customHeight="1" x14ac:dyDescent="0.15">
      <c r="A9" s="3" t="s">
        <v>50</v>
      </c>
      <c r="B9" s="3">
        <v>5</v>
      </c>
      <c r="C9" s="63"/>
      <c r="D9" s="61"/>
      <c r="E9" s="66"/>
      <c r="F9" s="54"/>
    </row>
    <row r="10" spans="1:6" ht="35.25" customHeight="1" x14ac:dyDescent="0.15">
      <c r="A10" s="12" t="s">
        <v>51</v>
      </c>
      <c r="B10" s="3">
        <v>5</v>
      </c>
      <c r="C10" s="63"/>
      <c r="D10" s="61"/>
      <c r="E10" s="66"/>
      <c r="F10" s="19" t="s">
        <v>153</v>
      </c>
    </row>
    <row r="11" spans="1:6" ht="35.25" customHeight="1" x14ac:dyDescent="0.15">
      <c r="A11" s="3" t="s">
        <v>52</v>
      </c>
      <c r="B11" s="11">
        <v>5</v>
      </c>
      <c r="C11" s="63"/>
      <c r="D11" s="50"/>
      <c r="E11" s="52"/>
      <c r="F11" s="19" t="s">
        <v>167</v>
      </c>
    </row>
    <row r="12" spans="1:6" ht="35.25" customHeight="1" x14ac:dyDescent="0.15">
      <c r="A12" s="3" t="s">
        <v>53</v>
      </c>
      <c r="B12" s="3">
        <v>5</v>
      </c>
      <c r="C12" s="63"/>
      <c r="D12" s="49" t="s">
        <v>90</v>
      </c>
      <c r="E12" s="67">
        <v>0.1</v>
      </c>
      <c r="F12" s="65" t="s">
        <v>113</v>
      </c>
    </row>
    <row r="13" spans="1:6" ht="35.25" customHeight="1" x14ac:dyDescent="0.15">
      <c r="A13" s="3" t="s">
        <v>54</v>
      </c>
      <c r="B13" s="3">
        <v>5</v>
      </c>
      <c r="C13" s="63"/>
      <c r="D13" s="61"/>
      <c r="E13" s="68"/>
      <c r="F13" s="65"/>
    </row>
    <row r="14" spans="1:6" ht="35.25" customHeight="1" x14ac:dyDescent="0.15">
      <c r="A14" s="3" t="s">
        <v>55</v>
      </c>
      <c r="B14" s="11">
        <v>5</v>
      </c>
      <c r="C14" s="63"/>
      <c r="D14" s="61"/>
      <c r="E14" s="68"/>
      <c r="F14" s="19" t="s">
        <v>114</v>
      </c>
    </row>
    <row r="15" spans="1:6" ht="35.25" customHeight="1" x14ac:dyDescent="0.15">
      <c r="A15" s="3" t="s">
        <v>140</v>
      </c>
      <c r="B15" s="3">
        <v>30</v>
      </c>
      <c r="C15" s="64"/>
      <c r="D15" s="50"/>
      <c r="E15" s="69"/>
      <c r="F15" s="19" t="s">
        <v>112</v>
      </c>
    </row>
  </sheetData>
  <mergeCells count="12">
    <mergeCell ref="A1:F1"/>
    <mergeCell ref="C3:C15"/>
    <mergeCell ref="F3:F4"/>
    <mergeCell ref="F6:F7"/>
    <mergeCell ref="D3:D5"/>
    <mergeCell ref="E3:E5"/>
    <mergeCell ref="F12:F13"/>
    <mergeCell ref="D12:D15"/>
    <mergeCell ref="E12:E15"/>
    <mergeCell ref="F8:F9"/>
    <mergeCell ref="E6:E11"/>
    <mergeCell ref="D6:D11"/>
  </mergeCells>
  <phoneticPr fontId="1" type="noConversion"/>
  <printOptions horizontalCentered="1"/>
  <pageMargins left="0.27559055118110237" right="0.27559055118110237" top="0.39370078740157483" bottom="0.43307086614173229"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C1" workbookViewId="0">
      <selection activeCell="F7" sqref="F7"/>
    </sheetView>
  </sheetViews>
  <sheetFormatPr defaultRowHeight="13.5" x14ac:dyDescent="0.15"/>
  <cols>
    <col min="1" max="1" width="12.25" customWidth="1"/>
    <col min="2" max="2" width="7" customWidth="1"/>
    <col min="3" max="3" width="38.875" customWidth="1"/>
    <col min="4" max="4" width="17.375" customWidth="1"/>
    <col min="5" max="5" width="9.875" customWidth="1"/>
    <col min="6" max="6" width="52" customWidth="1"/>
  </cols>
  <sheetData>
    <row r="1" spans="1:6" s="2" customFormat="1" ht="28.5" customHeight="1" x14ac:dyDescent="0.15">
      <c r="A1" s="55" t="s">
        <v>120</v>
      </c>
      <c r="B1" s="56"/>
      <c r="C1" s="56"/>
      <c r="D1" s="56"/>
      <c r="E1" s="56"/>
      <c r="F1" s="56"/>
    </row>
    <row r="2" spans="1:6" s="31" customFormat="1" ht="30" customHeight="1" x14ac:dyDescent="0.15">
      <c r="A2" s="22" t="s">
        <v>2</v>
      </c>
      <c r="B2" s="22" t="s">
        <v>0</v>
      </c>
      <c r="C2" s="22" t="s">
        <v>64</v>
      </c>
      <c r="D2" s="22" t="s">
        <v>61</v>
      </c>
      <c r="E2" s="22" t="s">
        <v>76</v>
      </c>
      <c r="F2" s="22" t="s">
        <v>65</v>
      </c>
    </row>
    <row r="3" spans="1:6" ht="54.75" customHeight="1" x14ac:dyDescent="0.15">
      <c r="A3" s="3" t="s">
        <v>121</v>
      </c>
      <c r="B3" s="3">
        <v>10</v>
      </c>
      <c r="C3" s="57" t="s">
        <v>165</v>
      </c>
      <c r="D3" s="49" t="s">
        <v>97</v>
      </c>
      <c r="E3" s="51">
        <v>0.3</v>
      </c>
      <c r="F3" s="13" t="s">
        <v>145</v>
      </c>
    </row>
    <row r="4" spans="1:6" ht="44.25" customHeight="1" x14ac:dyDescent="0.15">
      <c r="A4" s="3" t="s">
        <v>27</v>
      </c>
      <c r="B4" s="3">
        <v>5</v>
      </c>
      <c r="C4" s="57"/>
      <c r="D4" s="61"/>
      <c r="E4" s="66"/>
      <c r="F4" s="19" t="s">
        <v>149</v>
      </c>
    </row>
    <row r="5" spans="1:6" ht="51" customHeight="1" x14ac:dyDescent="0.15">
      <c r="A5" s="3" t="s">
        <v>17</v>
      </c>
      <c r="B5" s="3">
        <v>5</v>
      </c>
      <c r="C5" s="57"/>
      <c r="D5" s="50"/>
      <c r="E5" s="52"/>
      <c r="F5" s="19" t="s">
        <v>101</v>
      </c>
    </row>
    <row r="6" spans="1:6" ht="44.25" customHeight="1" x14ac:dyDescent="0.15">
      <c r="A6" s="3" t="s">
        <v>15</v>
      </c>
      <c r="B6" s="3">
        <v>5</v>
      </c>
      <c r="C6" s="57"/>
      <c r="D6" s="58" t="s">
        <v>98</v>
      </c>
      <c r="E6" s="51">
        <v>0.5</v>
      </c>
      <c r="F6" s="13" t="s">
        <v>134</v>
      </c>
    </row>
    <row r="7" spans="1:6" ht="55.5" customHeight="1" x14ac:dyDescent="0.15">
      <c r="A7" s="3" t="s">
        <v>16</v>
      </c>
      <c r="B7" s="10">
        <v>5</v>
      </c>
      <c r="C7" s="57"/>
      <c r="D7" s="58"/>
      <c r="E7" s="50"/>
      <c r="F7" s="13" t="s">
        <v>166</v>
      </c>
    </row>
    <row r="8" spans="1:6" ht="44.25" customHeight="1" x14ac:dyDescent="0.15">
      <c r="A8" s="3" t="s">
        <v>18</v>
      </c>
      <c r="B8" s="10">
        <v>5</v>
      </c>
      <c r="C8" s="57"/>
      <c r="D8" s="49" t="s">
        <v>70</v>
      </c>
      <c r="E8" s="51">
        <v>0.1</v>
      </c>
      <c r="F8" s="53" t="s">
        <v>129</v>
      </c>
    </row>
    <row r="9" spans="1:6" ht="44.25" customHeight="1" x14ac:dyDescent="0.15">
      <c r="A9" s="3" t="s">
        <v>19</v>
      </c>
      <c r="B9" s="10">
        <v>5</v>
      </c>
      <c r="C9" s="57"/>
      <c r="D9" s="50"/>
      <c r="E9" s="52"/>
      <c r="F9" s="54"/>
    </row>
    <row r="10" spans="1:6" ht="44.25" customHeight="1" x14ac:dyDescent="0.15">
      <c r="A10" s="3" t="s">
        <v>21</v>
      </c>
      <c r="B10" s="10">
        <v>5</v>
      </c>
      <c r="C10" s="57"/>
      <c r="D10" s="49" t="s">
        <v>90</v>
      </c>
      <c r="E10" s="51">
        <v>0.1</v>
      </c>
      <c r="F10" s="65" t="s">
        <v>102</v>
      </c>
    </row>
    <row r="11" spans="1:6" ht="44.25" customHeight="1" x14ac:dyDescent="0.15">
      <c r="A11" s="4" t="s">
        <v>30</v>
      </c>
      <c r="B11" s="10">
        <v>5</v>
      </c>
      <c r="C11" s="57"/>
      <c r="D11" s="61"/>
      <c r="E11" s="61"/>
      <c r="F11" s="65"/>
    </row>
    <row r="12" spans="1:6" ht="44.25" customHeight="1" x14ac:dyDescent="0.15">
      <c r="A12" s="3" t="s">
        <v>20</v>
      </c>
      <c r="B12" s="10">
        <v>5</v>
      </c>
      <c r="C12" s="57"/>
      <c r="D12" s="50"/>
      <c r="E12" s="50"/>
      <c r="F12" s="13" t="s">
        <v>103</v>
      </c>
    </row>
  </sheetData>
  <mergeCells count="12">
    <mergeCell ref="A1:F1"/>
    <mergeCell ref="C3:C12"/>
    <mergeCell ref="D6:D7"/>
    <mergeCell ref="E6:E7"/>
    <mergeCell ref="D3:D5"/>
    <mergeCell ref="E3:E5"/>
    <mergeCell ref="D8:D9"/>
    <mergeCell ref="E8:E9"/>
    <mergeCell ref="F8:F9"/>
    <mergeCell ref="D10:D12"/>
    <mergeCell ref="F10:F11"/>
    <mergeCell ref="E10:E12"/>
  </mergeCells>
  <phoneticPr fontId="1" type="noConversion"/>
  <printOptions horizontalCentered="1"/>
  <pageMargins left="0.27559055118110237" right="0.27559055118110237" top="0.43307086614173229" bottom="0.31496062992125984" header="0.47244094488188981"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D1" workbookViewId="0">
      <selection activeCell="G4" sqref="G4"/>
    </sheetView>
  </sheetViews>
  <sheetFormatPr defaultRowHeight="13.5" x14ac:dyDescent="0.15"/>
  <cols>
    <col min="1" max="1" width="13.375" customWidth="1"/>
    <col min="2" max="2" width="28.125" hidden="1" customWidth="1"/>
    <col min="3" max="3" width="7" customWidth="1"/>
    <col min="4" max="4" width="27.375" customWidth="1"/>
    <col min="5" max="5" width="17.75" customWidth="1"/>
    <col min="6" max="6" width="8.625" customWidth="1"/>
    <col min="7" max="7" width="65.875" customWidth="1"/>
  </cols>
  <sheetData>
    <row r="1" spans="1:7" s="28" customFormat="1" ht="27" customHeight="1" x14ac:dyDescent="0.15">
      <c r="A1" s="55" t="s">
        <v>122</v>
      </c>
      <c r="B1" s="55"/>
      <c r="C1" s="55"/>
      <c r="D1" s="55"/>
      <c r="E1" s="55"/>
      <c r="F1" s="55"/>
      <c r="G1" s="55"/>
    </row>
    <row r="2" spans="1:7" s="28" customFormat="1" ht="18.75" x14ac:dyDescent="0.15">
      <c r="A2" s="22" t="s">
        <v>2</v>
      </c>
      <c r="B2" s="22"/>
      <c r="C2" s="22" t="s">
        <v>0</v>
      </c>
      <c r="D2" s="22" t="s">
        <v>64</v>
      </c>
      <c r="E2" s="22" t="s">
        <v>61</v>
      </c>
      <c r="F2" s="22" t="s">
        <v>76</v>
      </c>
      <c r="G2" s="22" t="s">
        <v>65</v>
      </c>
    </row>
    <row r="3" spans="1:7" ht="58.5" customHeight="1" x14ac:dyDescent="0.15">
      <c r="A3" s="4" t="s">
        <v>10</v>
      </c>
      <c r="B3" s="7" t="s">
        <v>4</v>
      </c>
      <c r="C3" s="3">
        <v>5</v>
      </c>
      <c r="D3" s="62" t="s">
        <v>138</v>
      </c>
      <c r="E3" s="49" t="s">
        <v>66</v>
      </c>
      <c r="F3" s="51">
        <v>0.3</v>
      </c>
      <c r="G3" s="13" t="s">
        <v>130</v>
      </c>
    </row>
    <row r="4" spans="1:7" ht="58.5" customHeight="1" x14ac:dyDescent="0.15">
      <c r="A4" s="4" t="s">
        <v>11</v>
      </c>
      <c r="B4" s="7" t="s">
        <v>5</v>
      </c>
      <c r="C4" s="3">
        <v>5</v>
      </c>
      <c r="D4" s="63"/>
      <c r="E4" s="50"/>
      <c r="F4" s="52"/>
      <c r="G4" s="13" t="s">
        <v>148</v>
      </c>
    </row>
    <row r="5" spans="1:7" ht="58.5" customHeight="1" x14ac:dyDescent="0.15">
      <c r="A5" s="4" t="s">
        <v>44</v>
      </c>
      <c r="B5" s="4"/>
      <c r="C5" s="3">
        <v>5</v>
      </c>
      <c r="D5" s="63"/>
      <c r="E5" s="49" t="s">
        <v>69</v>
      </c>
      <c r="F5" s="67">
        <v>0.5</v>
      </c>
      <c r="G5" s="13" t="s">
        <v>105</v>
      </c>
    </row>
    <row r="6" spans="1:7" ht="58.5" customHeight="1" x14ac:dyDescent="0.15">
      <c r="A6" s="4" t="s">
        <v>12</v>
      </c>
      <c r="B6" s="7" t="s">
        <v>6</v>
      </c>
      <c r="C6" s="3">
        <v>5</v>
      </c>
      <c r="D6" s="63"/>
      <c r="E6" s="50"/>
      <c r="F6" s="69"/>
      <c r="G6" s="15" t="s">
        <v>106</v>
      </c>
    </row>
    <row r="7" spans="1:7" ht="58.5" customHeight="1" x14ac:dyDescent="0.15">
      <c r="A7" s="4" t="s">
        <v>13</v>
      </c>
      <c r="B7" s="7" t="s">
        <v>7</v>
      </c>
      <c r="C7" s="3">
        <v>5</v>
      </c>
      <c r="D7" s="63"/>
      <c r="E7" s="20" t="s">
        <v>70</v>
      </c>
      <c r="F7" s="18">
        <v>0.1</v>
      </c>
      <c r="G7" s="13" t="s">
        <v>107</v>
      </c>
    </row>
    <row r="8" spans="1:7" ht="57" customHeight="1" x14ac:dyDescent="0.15">
      <c r="A8" s="49" t="s">
        <v>14</v>
      </c>
      <c r="B8" s="17"/>
      <c r="C8" s="59">
        <v>5</v>
      </c>
      <c r="D8" s="63"/>
      <c r="E8" s="49" t="s">
        <v>90</v>
      </c>
      <c r="F8" s="51">
        <v>0.1</v>
      </c>
      <c r="G8" s="13" t="s">
        <v>102</v>
      </c>
    </row>
    <row r="9" spans="1:7" ht="51.75" customHeight="1" x14ac:dyDescent="0.15">
      <c r="A9" s="50"/>
      <c r="B9" s="7" t="s">
        <v>8</v>
      </c>
      <c r="C9" s="60"/>
      <c r="D9" s="64"/>
      <c r="E9" s="50"/>
      <c r="F9" s="52"/>
      <c r="G9" s="13" t="s">
        <v>103</v>
      </c>
    </row>
  </sheetData>
  <mergeCells count="10">
    <mergeCell ref="A1:G1"/>
    <mergeCell ref="D3:D9"/>
    <mergeCell ref="A8:A9"/>
    <mergeCell ref="C8:C9"/>
    <mergeCell ref="E3:E4"/>
    <mergeCell ref="F3:F4"/>
    <mergeCell ref="E5:E6"/>
    <mergeCell ref="F5:F6"/>
    <mergeCell ref="E8:E9"/>
    <mergeCell ref="F8:F9"/>
  </mergeCells>
  <phoneticPr fontId="1" type="noConversion"/>
  <printOptions horizontalCentered="1"/>
  <pageMargins left="0.27559055118110237" right="0.27559055118110237"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C1" workbookViewId="0">
      <selection activeCell="F7" sqref="F7"/>
    </sheetView>
  </sheetViews>
  <sheetFormatPr defaultRowHeight="13.5" x14ac:dyDescent="0.15"/>
  <cols>
    <col min="1" max="1" width="10.875" customWidth="1"/>
    <col min="2" max="2" width="7" customWidth="1"/>
    <col min="3" max="3" width="23.5" customWidth="1"/>
    <col min="4" max="4" width="14.875" customWidth="1"/>
    <col min="5" max="5" width="10.125" customWidth="1"/>
    <col min="6" max="6" width="70.375" customWidth="1"/>
  </cols>
  <sheetData>
    <row r="1" spans="1:6" s="28" customFormat="1" ht="47.25" customHeight="1" x14ac:dyDescent="0.15">
      <c r="A1" s="55" t="s">
        <v>123</v>
      </c>
      <c r="B1" s="55"/>
      <c r="C1" s="55"/>
      <c r="D1" s="55"/>
      <c r="E1" s="55"/>
      <c r="F1" s="55"/>
    </row>
    <row r="2" spans="1:6" s="31" customFormat="1" ht="36" customHeight="1" x14ac:dyDescent="0.15">
      <c r="A2" s="22" t="s">
        <v>2</v>
      </c>
      <c r="B2" s="22" t="s">
        <v>0</v>
      </c>
      <c r="C2" s="22" t="s">
        <v>64</v>
      </c>
      <c r="D2" s="22" t="s">
        <v>61</v>
      </c>
      <c r="E2" s="22" t="s">
        <v>76</v>
      </c>
      <c r="F2" s="22" t="s">
        <v>65</v>
      </c>
    </row>
    <row r="3" spans="1:6" s="9" customFormat="1" ht="66" customHeight="1" x14ac:dyDescent="0.15">
      <c r="A3" s="73" t="s">
        <v>9</v>
      </c>
      <c r="B3" s="73">
        <v>5</v>
      </c>
      <c r="C3" s="70" t="s">
        <v>163</v>
      </c>
      <c r="D3" s="73" t="s">
        <v>67</v>
      </c>
      <c r="E3" s="76">
        <v>0.4</v>
      </c>
      <c r="F3" s="16" t="s">
        <v>141</v>
      </c>
    </row>
    <row r="4" spans="1:6" s="9" customFormat="1" ht="66" customHeight="1" x14ac:dyDescent="0.15">
      <c r="A4" s="74"/>
      <c r="B4" s="74"/>
      <c r="C4" s="71"/>
      <c r="D4" s="74"/>
      <c r="E4" s="77"/>
      <c r="F4" s="16" t="s">
        <v>154</v>
      </c>
    </row>
    <row r="5" spans="1:6" s="9" customFormat="1" ht="66" customHeight="1" x14ac:dyDescent="0.15">
      <c r="A5" s="74"/>
      <c r="B5" s="74"/>
      <c r="C5" s="71"/>
      <c r="D5" s="75"/>
      <c r="E5" s="78"/>
      <c r="F5" s="16" t="s">
        <v>155</v>
      </c>
    </row>
    <row r="6" spans="1:6" s="9" customFormat="1" ht="66" customHeight="1" x14ac:dyDescent="0.15">
      <c r="A6" s="74"/>
      <c r="B6" s="74"/>
      <c r="C6" s="71"/>
      <c r="D6" s="73" t="s">
        <v>69</v>
      </c>
      <c r="E6" s="76">
        <v>0.5</v>
      </c>
      <c r="F6" s="16" t="s">
        <v>156</v>
      </c>
    </row>
    <row r="7" spans="1:6" s="9" customFormat="1" ht="66" customHeight="1" x14ac:dyDescent="0.15">
      <c r="A7" s="74"/>
      <c r="B7" s="74"/>
      <c r="C7" s="71"/>
      <c r="D7" s="75"/>
      <c r="E7" s="78"/>
      <c r="F7" s="16" t="s">
        <v>164</v>
      </c>
    </row>
    <row r="8" spans="1:6" s="9" customFormat="1" ht="66" customHeight="1" x14ac:dyDescent="0.15">
      <c r="A8" s="74"/>
      <c r="B8" s="74"/>
      <c r="C8" s="71"/>
      <c r="D8" s="49" t="s">
        <v>90</v>
      </c>
      <c r="E8" s="51">
        <v>0.1</v>
      </c>
      <c r="F8" s="13" t="s">
        <v>102</v>
      </c>
    </row>
    <row r="9" spans="1:6" s="9" customFormat="1" ht="39" customHeight="1" x14ac:dyDescent="0.15">
      <c r="A9" s="75"/>
      <c r="B9" s="75"/>
      <c r="C9" s="72"/>
      <c r="D9" s="50"/>
      <c r="E9" s="52"/>
      <c r="F9" s="13" t="s">
        <v>103</v>
      </c>
    </row>
  </sheetData>
  <mergeCells count="10">
    <mergeCell ref="A1:F1"/>
    <mergeCell ref="C3:C9"/>
    <mergeCell ref="A3:A9"/>
    <mergeCell ref="B3:B9"/>
    <mergeCell ref="D3:D5"/>
    <mergeCell ref="E3:E5"/>
    <mergeCell ref="D8:D9"/>
    <mergeCell ref="E8:E9"/>
    <mergeCell ref="D6:D7"/>
    <mergeCell ref="E6:E7"/>
  </mergeCells>
  <phoneticPr fontId="1" type="noConversion"/>
  <printOptions horizontalCentered="1"/>
  <pageMargins left="0.70866141732283472" right="0.31496062992125984" top="0.51181102362204722" bottom="0.4724409448818898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C3" sqref="C3:C9"/>
    </sheetView>
  </sheetViews>
  <sheetFormatPr defaultRowHeight="13.5" x14ac:dyDescent="0.15"/>
  <cols>
    <col min="1" max="1" width="8.125" customWidth="1"/>
    <col min="2" max="2" width="7" customWidth="1"/>
    <col min="3" max="3" width="23" customWidth="1"/>
    <col min="4" max="4" width="17" customWidth="1"/>
    <col min="5" max="5" width="9.375" customWidth="1"/>
    <col min="6" max="6" width="70.875" customWidth="1"/>
  </cols>
  <sheetData>
    <row r="1" spans="1:6" s="29" customFormat="1" ht="48.75" customHeight="1" x14ac:dyDescent="0.15">
      <c r="A1" s="79" t="s">
        <v>124</v>
      </c>
      <c r="B1" s="80"/>
      <c r="C1" s="80"/>
      <c r="D1" s="80"/>
      <c r="E1" s="81"/>
      <c r="F1" s="81"/>
    </row>
    <row r="2" spans="1:6" s="29" customFormat="1" ht="23.25" customHeight="1" x14ac:dyDescent="0.15">
      <c r="A2" s="30" t="s">
        <v>2</v>
      </c>
      <c r="B2" s="22" t="s">
        <v>0</v>
      </c>
      <c r="C2" s="22" t="s">
        <v>64</v>
      </c>
      <c r="D2" s="22" t="s">
        <v>61</v>
      </c>
      <c r="E2" s="22" t="s">
        <v>76</v>
      </c>
      <c r="F2" s="22" t="s">
        <v>65</v>
      </c>
    </row>
    <row r="3" spans="1:6" ht="57.75" customHeight="1" x14ac:dyDescent="0.15">
      <c r="A3" s="13" t="s">
        <v>56</v>
      </c>
      <c r="B3" s="3">
        <v>10</v>
      </c>
      <c r="C3" s="57" t="s">
        <v>168</v>
      </c>
      <c r="D3" s="49" t="s">
        <v>66</v>
      </c>
      <c r="E3" s="51">
        <v>0.2</v>
      </c>
      <c r="F3" s="19" t="s">
        <v>150</v>
      </c>
    </row>
    <row r="4" spans="1:6" ht="57.75" customHeight="1" x14ac:dyDescent="0.15">
      <c r="A4" s="4" t="s">
        <v>57</v>
      </c>
      <c r="B4" s="3">
        <v>5</v>
      </c>
      <c r="C4" s="57"/>
      <c r="D4" s="50"/>
      <c r="E4" s="52"/>
      <c r="F4" s="19" t="s">
        <v>104</v>
      </c>
    </row>
    <row r="5" spans="1:6" ht="57.75" customHeight="1" x14ac:dyDescent="0.15">
      <c r="A5" s="20" t="s">
        <v>58</v>
      </c>
      <c r="B5" s="3">
        <v>5</v>
      </c>
      <c r="C5" s="57"/>
      <c r="D5" s="49" t="s">
        <v>69</v>
      </c>
      <c r="E5" s="51">
        <v>0.6</v>
      </c>
      <c r="F5" s="19" t="s">
        <v>152</v>
      </c>
    </row>
    <row r="6" spans="1:6" ht="57.75" customHeight="1" x14ac:dyDescent="0.15">
      <c r="A6" s="4" t="s">
        <v>59</v>
      </c>
      <c r="B6" s="3">
        <v>5</v>
      </c>
      <c r="C6" s="57"/>
      <c r="D6" s="50"/>
      <c r="E6" s="52"/>
      <c r="F6" s="13" t="s">
        <v>162</v>
      </c>
    </row>
    <row r="7" spans="1:6" ht="53.25" customHeight="1" x14ac:dyDescent="0.15">
      <c r="A7" s="58" t="s">
        <v>60</v>
      </c>
      <c r="B7" s="82">
        <v>10</v>
      </c>
      <c r="C7" s="57"/>
      <c r="D7" s="12" t="s">
        <v>70</v>
      </c>
      <c r="E7" s="18">
        <v>0.1</v>
      </c>
      <c r="F7" s="13" t="s">
        <v>157</v>
      </c>
    </row>
    <row r="8" spans="1:6" ht="53.25" customHeight="1" x14ac:dyDescent="0.15">
      <c r="A8" s="58"/>
      <c r="B8" s="82"/>
      <c r="C8" s="57"/>
      <c r="D8" s="49" t="s">
        <v>90</v>
      </c>
      <c r="E8" s="51">
        <v>0.1</v>
      </c>
      <c r="F8" s="13" t="s">
        <v>102</v>
      </c>
    </row>
    <row r="9" spans="1:6" ht="53.25" customHeight="1" x14ac:dyDescent="0.15">
      <c r="A9" s="58"/>
      <c r="B9" s="82"/>
      <c r="C9" s="57"/>
      <c r="D9" s="50"/>
      <c r="E9" s="52"/>
      <c r="F9" s="13" t="s">
        <v>109</v>
      </c>
    </row>
    <row r="10" spans="1:6" x14ac:dyDescent="0.15">
      <c r="F10" s="6"/>
    </row>
  </sheetData>
  <mergeCells count="10">
    <mergeCell ref="A1:F1"/>
    <mergeCell ref="A7:A9"/>
    <mergeCell ref="B7:B9"/>
    <mergeCell ref="C3:C9"/>
    <mergeCell ref="D3:D4"/>
    <mergeCell ref="E3:E4"/>
    <mergeCell ref="D5:D6"/>
    <mergeCell ref="E5:E6"/>
    <mergeCell ref="D8:D9"/>
    <mergeCell ref="E8:E9"/>
  </mergeCells>
  <phoneticPr fontId="1" type="noConversion"/>
  <printOptions horizontalCentered="1"/>
  <pageMargins left="0.70866141732283472" right="0.51181102362204722" top="0.51181102362204722" bottom="0.55118110236220474"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7" workbookViewId="0">
      <selection activeCell="F10" sqref="F10"/>
    </sheetView>
  </sheetViews>
  <sheetFormatPr defaultRowHeight="13.5" x14ac:dyDescent="0.15"/>
  <cols>
    <col min="1" max="1" width="8.25" customWidth="1"/>
    <col min="2" max="2" width="6.625" customWidth="1"/>
    <col min="3" max="3" width="43.25" customWidth="1"/>
    <col min="4" max="4" width="14.75" customWidth="1"/>
    <col min="5" max="5" width="8.75" customWidth="1"/>
    <col min="6" max="6" width="50.375" customWidth="1"/>
  </cols>
  <sheetData>
    <row r="1" spans="1:6" s="28" customFormat="1" ht="37.5" customHeight="1" x14ac:dyDescent="0.15">
      <c r="A1" s="55" t="s">
        <v>125</v>
      </c>
      <c r="B1" s="55"/>
      <c r="C1" s="55"/>
      <c r="D1" s="55"/>
      <c r="E1" s="55"/>
      <c r="F1" s="55"/>
    </row>
    <row r="2" spans="1:6" s="28" customFormat="1" ht="36" customHeight="1" x14ac:dyDescent="0.15">
      <c r="A2" s="22" t="s">
        <v>2</v>
      </c>
      <c r="B2" s="22" t="s">
        <v>0</v>
      </c>
      <c r="C2" s="22" t="s">
        <v>64</v>
      </c>
      <c r="D2" s="22" t="s">
        <v>61</v>
      </c>
      <c r="E2" s="22" t="s">
        <v>76</v>
      </c>
      <c r="F2" s="22" t="s">
        <v>65</v>
      </c>
    </row>
    <row r="3" spans="1:6" ht="72.75" customHeight="1" x14ac:dyDescent="0.15">
      <c r="A3" s="3" t="s">
        <v>26</v>
      </c>
      <c r="B3" s="3">
        <v>5</v>
      </c>
      <c r="C3" s="57" t="s">
        <v>139</v>
      </c>
      <c r="D3" s="49" t="s">
        <v>66</v>
      </c>
      <c r="E3" s="51">
        <v>0.3</v>
      </c>
      <c r="F3" s="19" t="s">
        <v>151</v>
      </c>
    </row>
    <row r="4" spans="1:6" ht="72.75" customHeight="1" x14ac:dyDescent="0.15">
      <c r="A4" s="4" t="s">
        <v>27</v>
      </c>
      <c r="B4" s="3">
        <v>5</v>
      </c>
      <c r="C4" s="57"/>
      <c r="D4" s="50"/>
      <c r="E4" s="52"/>
      <c r="F4" s="19" t="s">
        <v>108</v>
      </c>
    </row>
    <row r="5" spans="1:6" ht="72.75" customHeight="1" x14ac:dyDescent="0.15">
      <c r="A5" s="3" t="s">
        <v>17</v>
      </c>
      <c r="B5" s="3">
        <v>5</v>
      </c>
      <c r="C5" s="57"/>
      <c r="D5" s="58" t="s">
        <v>69</v>
      </c>
      <c r="E5" s="51">
        <v>0.6</v>
      </c>
      <c r="F5" s="13" t="s">
        <v>161</v>
      </c>
    </row>
    <row r="6" spans="1:6" ht="72.75" customHeight="1" x14ac:dyDescent="0.15">
      <c r="A6" s="3" t="s">
        <v>15</v>
      </c>
      <c r="B6" s="3">
        <v>5</v>
      </c>
      <c r="C6" s="57"/>
      <c r="D6" s="58"/>
      <c r="E6" s="50"/>
      <c r="F6" s="13" t="s">
        <v>169</v>
      </c>
    </row>
    <row r="7" spans="1:6" ht="72.75" customHeight="1" x14ac:dyDescent="0.15">
      <c r="A7" s="59" t="s">
        <v>72</v>
      </c>
      <c r="B7" s="59">
        <v>5</v>
      </c>
      <c r="C7" s="57"/>
      <c r="D7" s="12" t="s">
        <v>77</v>
      </c>
      <c r="E7" s="18">
        <v>0.1</v>
      </c>
      <c r="F7" s="13" t="s">
        <v>157</v>
      </c>
    </row>
    <row r="8" spans="1:6" ht="72.75" customHeight="1" x14ac:dyDescent="0.15">
      <c r="A8" s="60"/>
      <c r="B8" s="60"/>
      <c r="C8" s="57"/>
      <c r="D8" s="20" t="s">
        <v>94</v>
      </c>
      <c r="E8" s="18">
        <v>0.1</v>
      </c>
      <c r="F8" s="19" t="s">
        <v>110</v>
      </c>
    </row>
  </sheetData>
  <mergeCells count="8">
    <mergeCell ref="A1:F1"/>
    <mergeCell ref="C3:C8"/>
    <mergeCell ref="D5:D6"/>
    <mergeCell ref="E5:E6"/>
    <mergeCell ref="A7:A8"/>
    <mergeCell ref="B7:B8"/>
    <mergeCell ref="D3:D4"/>
    <mergeCell ref="E3:E4"/>
  </mergeCells>
  <phoneticPr fontId="1" type="noConversion"/>
  <printOptions horizontalCentered="1"/>
  <pageMargins left="0.70866141732283472" right="0.70866141732283472" top="0.27559055118110237" bottom="0.3149606299212598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C1" workbookViewId="0">
      <selection activeCell="C3" sqref="C3:C8"/>
    </sheetView>
  </sheetViews>
  <sheetFormatPr defaultRowHeight="13.5" x14ac:dyDescent="0.15"/>
  <cols>
    <col min="1" max="1" width="9" customWidth="1"/>
    <col min="2" max="2" width="9.125" customWidth="1"/>
    <col min="3" max="3" width="27.5" customWidth="1"/>
    <col min="4" max="4" width="17.25" customWidth="1"/>
    <col min="5" max="5" width="9.625" customWidth="1"/>
    <col min="6" max="6" width="59.25" customWidth="1"/>
  </cols>
  <sheetData>
    <row r="1" spans="1:6" s="29" customFormat="1" ht="45" customHeight="1" x14ac:dyDescent="0.15">
      <c r="A1" s="79" t="s">
        <v>126</v>
      </c>
      <c r="B1" s="80"/>
      <c r="C1" s="80"/>
      <c r="D1" s="80"/>
      <c r="E1" s="81"/>
      <c r="F1" s="81"/>
    </row>
    <row r="2" spans="1:6" s="32" customFormat="1" ht="24" customHeight="1" x14ac:dyDescent="0.15">
      <c r="A2" s="22" t="s">
        <v>2</v>
      </c>
      <c r="B2" s="22" t="s">
        <v>0</v>
      </c>
      <c r="C2" s="22" t="s">
        <v>64</v>
      </c>
      <c r="D2" s="22" t="s">
        <v>61</v>
      </c>
      <c r="E2" s="22" t="s">
        <v>76</v>
      </c>
      <c r="F2" s="22" t="s">
        <v>65</v>
      </c>
    </row>
    <row r="3" spans="1:6" ht="34.5" customHeight="1" x14ac:dyDescent="0.15">
      <c r="A3" s="58" t="s">
        <v>24</v>
      </c>
      <c r="B3" s="82">
        <v>5</v>
      </c>
      <c r="C3" s="57" t="s">
        <v>160</v>
      </c>
      <c r="D3" s="49" t="s">
        <v>111</v>
      </c>
      <c r="E3" s="51">
        <v>0.3</v>
      </c>
      <c r="F3" s="53" t="s">
        <v>137</v>
      </c>
    </row>
    <row r="4" spans="1:6" ht="20.25" customHeight="1" x14ac:dyDescent="0.15">
      <c r="A4" s="58"/>
      <c r="B4" s="82"/>
      <c r="C4" s="57"/>
      <c r="D4" s="50"/>
      <c r="E4" s="52"/>
      <c r="F4" s="54"/>
    </row>
    <row r="5" spans="1:6" ht="61.5" customHeight="1" x14ac:dyDescent="0.15">
      <c r="A5" s="58"/>
      <c r="B5" s="82"/>
      <c r="C5" s="57"/>
      <c r="D5" s="49" t="s">
        <v>69</v>
      </c>
      <c r="E5" s="51">
        <v>0.6</v>
      </c>
      <c r="F5" s="19" t="s">
        <v>135</v>
      </c>
    </row>
    <row r="6" spans="1:6" ht="61.5" customHeight="1" x14ac:dyDescent="0.15">
      <c r="A6" s="58"/>
      <c r="B6" s="82"/>
      <c r="C6" s="57"/>
      <c r="D6" s="61"/>
      <c r="E6" s="66"/>
      <c r="F6" s="13" t="s">
        <v>159</v>
      </c>
    </row>
    <row r="7" spans="1:6" ht="61.5" customHeight="1" x14ac:dyDescent="0.15">
      <c r="A7" s="58"/>
      <c r="B7" s="82"/>
      <c r="C7" s="57"/>
      <c r="D7" s="50"/>
      <c r="E7" s="52"/>
      <c r="F7" s="19" t="s">
        <v>136</v>
      </c>
    </row>
    <row r="8" spans="1:6" ht="61.5" customHeight="1" x14ac:dyDescent="0.15">
      <c r="A8" s="58"/>
      <c r="B8" s="82"/>
      <c r="C8" s="57"/>
      <c r="D8" s="20" t="s">
        <v>90</v>
      </c>
      <c r="E8" s="18">
        <v>0.1</v>
      </c>
      <c r="F8" s="19" t="s">
        <v>110</v>
      </c>
    </row>
  </sheetData>
  <mergeCells count="9">
    <mergeCell ref="A1:F1"/>
    <mergeCell ref="A3:A8"/>
    <mergeCell ref="B3:B8"/>
    <mergeCell ref="C3:C8"/>
    <mergeCell ref="D3:D4"/>
    <mergeCell ref="E3:E4"/>
    <mergeCell ref="D5:D7"/>
    <mergeCell ref="E5:E7"/>
    <mergeCell ref="F3:F4"/>
  </mergeCells>
  <phoneticPr fontId="1" type="noConversion"/>
  <pageMargins left="0.7" right="0.7" top="0.57999999999999996" bottom="0.48"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8</vt:i4>
      </vt:variant>
    </vt:vector>
  </HeadingPairs>
  <TitlesOfParts>
    <vt:vector size="19" baseType="lpstr">
      <vt:lpstr>招标类别</vt:lpstr>
      <vt:lpstr>项目管理企业</vt:lpstr>
      <vt:lpstr>技术援助</vt:lpstr>
      <vt:lpstr>成套（技术）可研单位</vt:lpstr>
      <vt:lpstr>物资可研单位</vt:lpstr>
      <vt:lpstr>可研评估单位</vt:lpstr>
      <vt:lpstr>验收单位</vt:lpstr>
      <vt:lpstr>顾问咨询</vt:lpstr>
      <vt:lpstr>技术经济咨询单位</vt:lpstr>
      <vt:lpstr>专业范围</vt:lpstr>
      <vt:lpstr>Sheet1</vt:lpstr>
      <vt:lpstr>'成套（技术）可研单位'!Print_Area</vt:lpstr>
      <vt:lpstr>顾问咨询!Print_Area</vt:lpstr>
      <vt:lpstr>技术经济咨询单位!Print_Area</vt:lpstr>
      <vt:lpstr>技术援助!Print_Area</vt:lpstr>
      <vt:lpstr>可研评估单位!Print_Area</vt:lpstr>
      <vt:lpstr>物资可研单位!Print_Area</vt:lpstr>
      <vt:lpstr>项目管理企业!Print_Area</vt:lpstr>
      <vt:lpstr>验收单位!Print_Area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2015-11-27T09:04:42Z</dcterms:modified>
</cp:coreProperties>
</file>